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0" rupBuild="25726"/>
  <workbookPr defaultThemeVersion="124226"/>
  <mc:AlternateContent xmlns:mc="http://schemas.openxmlformats.org/markup-compatibility/2006">
    <mc:Choice Requires="x15">
      <x15ac:absPath xmlns:x15ac="http://schemas.microsoft.com/office/spreadsheetml/2010/11/ac" url="C:\Users\01007445\Downloads\"/>
    </mc:Choice>
  </mc:AlternateContent>
  <xr:revisionPtr revIDLastSave="0" documentId="8_{742B3E8E-3D0A-4BC1-8ADA-82505CD78CEA}" xr6:coauthVersionLast="47" xr6:coauthVersionMax="47" xr10:uidLastSave="{00000000-0000-0000-0000-000000000000}"/>
  <bookViews>
    <workbookView xWindow="-120" yWindow="-120" windowWidth="20730" windowHeight="11160" xr2:uid="{00000000-000D-0000-FFFF-FFFF00000000}"/>
  </bookViews>
  <sheets>
    <sheet name="MERIDIONAL EXAMES PARTICULAR" sheetId="2" r:id="rId1"/>
    <sheet name="PREPAROS EXAMES" sheetId="1" r:id="rId2"/>
  </sheets>
  <definedNames>
    <definedName name="_xlnm._FilterDatabase" localSheetId="0" hidden="1">'MERIDIONAL EXAMES PARTICULAR'!$A$2:$I$151</definedName>
    <definedName name="_xlnm._FilterDatabase" localSheetId="1" hidden="1">'PREPAROS EXAMES'!$A$1:$E$108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1" i="2" l="1"/>
  <c r="E151" i="2" s="1"/>
  <c r="D150" i="2"/>
  <c r="E150" i="2" s="1"/>
  <c r="D149" i="2"/>
  <c r="E149" i="2" s="1"/>
  <c r="D148" i="2"/>
  <c r="E148" i="2" s="1"/>
  <c r="D147" i="2"/>
  <c r="E147" i="2" s="1"/>
  <c r="D146" i="2"/>
  <c r="E146" i="2" s="1"/>
  <c r="D145" i="2"/>
  <c r="E145" i="2" s="1"/>
  <c r="D144" i="2"/>
  <c r="E144" i="2" s="1"/>
  <c r="D143" i="2"/>
  <c r="E143" i="2" s="1"/>
  <c r="D142" i="2"/>
  <c r="E142" i="2" s="1"/>
  <c r="D141" i="2"/>
  <c r="E141" i="2" s="1"/>
  <c r="D140" i="2"/>
  <c r="E140" i="2" s="1"/>
  <c r="D139" i="2"/>
  <c r="E139" i="2" s="1"/>
  <c r="D138" i="2"/>
  <c r="E138" i="2" s="1"/>
  <c r="D137" i="2"/>
  <c r="E137" i="2" s="1"/>
  <c r="D136" i="2"/>
  <c r="E136" i="2" s="1"/>
  <c r="D135" i="2"/>
  <c r="E135" i="2" s="1"/>
  <c r="D134" i="2"/>
  <c r="E134" i="2" s="1"/>
  <c r="D133" i="2"/>
  <c r="E133" i="2" s="1"/>
  <c r="D132" i="2"/>
  <c r="E132" i="2" s="1"/>
  <c r="D131" i="2"/>
  <c r="E131" i="2" s="1"/>
  <c r="D130" i="2"/>
  <c r="E130" i="2" s="1"/>
  <c r="D129" i="2"/>
  <c r="E129" i="2" s="1"/>
  <c r="D128" i="2"/>
  <c r="E128" i="2" s="1"/>
  <c r="D127" i="2"/>
  <c r="E127" i="2" s="1"/>
  <c r="D126" i="2"/>
  <c r="E126" i="2" s="1"/>
  <c r="D125" i="2"/>
  <c r="E125" i="2" s="1"/>
  <c r="D124" i="2"/>
  <c r="E124" i="2" s="1"/>
  <c r="D123" i="2"/>
  <c r="E123" i="2" s="1"/>
  <c r="D122" i="2"/>
  <c r="E122" i="2" s="1"/>
  <c r="D121" i="2"/>
  <c r="E121" i="2" s="1"/>
  <c r="D120" i="2"/>
  <c r="E120" i="2" s="1"/>
  <c r="D119" i="2"/>
  <c r="E119" i="2" s="1"/>
  <c r="D118" i="2"/>
  <c r="E118" i="2" s="1"/>
  <c r="D117" i="2"/>
  <c r="E117" i="2" s="1"/>
  <c r="D116" i="2"/>
  <c r="E116" i="2" s="1"/>
  <c r="D115" i="2"/>
  <c r="E115" i="2" s="1"/>
  <c r="D114" i="2"/>
  <c r="E114" i="2" s="1"/>
  <c r="D113" i="2"/>
  <c r="E113" i="2" s="1"/>
  <c r="D112" i="2"/>
  <c r="E112" i="2" s="1"/>
  <c r="D111" i="2"/>
  <c r="E111" i="2" s="1"/>
  <c r="D110" i="2"/>
  <c r="E110" i="2" s="1"/>
  <c r="D109" i="2"/>
  <c r="E109" i="2" s="1"/>
  <c r="D108" i="2"/>
  <c r="E108" i="2" s="1"/>
  <c r="D107" i="2"/>
  <c r="E107" i="2" s="1"/>
  <c r="D106" i="2"/>
  <c r="E106" i="2" s="1"/>
  <c r="D105" i="2"/>
  <c r="E105" i="2" s="1"/>
  <c r="D104" i="2"/>
  <c r="E104" i="2" s="1"/>
  <c r="D103" i="2"/>
  <c r="E103" i="2" s="1"/>
  <c r="D102" i="2"/>
  <c r="E102" i="2" s="1"/>
  <c r="D101" i="2"/>
  <c r="E101" i="2" s="1"/>
  <c r="D100" i="2"/>
  <c r="E100" i="2" s="1"/>
  <c r="D99" i="2"/>
  <c r="E99" i="2" s="1"/>
  <c r="D98" i="2"/>
  <c r="E98" i="2" s="1"/>
  <c r="D97" i="2"/>
  <c r="E97" i="2" s="1"/>
  <c r="D96" i="2"/>
  <c r="E96" i="2" s="1"/>
  <c r="D95" i="2"/>
  <c r="E95" i="2" s="1"/>
  <c r="D94" i="2"/>
  <c r="E94" i="2" s="1"/>
  <c r="D93" i="2"/>
  <c r="E93" i="2" s="1"/>
  <c r="D92" i="2"/>
  <c r="E92" i="2" s="1"/>
  <c r="D91" i="2"/>
  <c r="E91" i="2" s="1"/>
  <c r="D90" i="2"/>
  <c r="E90" i="2" s="1"/>
  <c r="D89" i="2"/>
  <c r="E89" i="2" s="1"/>
  <c r="D88" i="2"/>
  <c r="E88" i="2" s="1"/>
  <c r="D87" i="2"/>
  <c r="E87" i="2" s="1"/>
  <c r="D86" i="2"/>
  <c r="E86" i="2" s="1"/>
  <c r="D85" i="2"/>
  <c r="E85" i="2" s="1"/>
  <c r="D84" i="2"/>
  <c r="E84" i="2" s="1"/>
  <c r="D83" i="2"/>
  <c r="E83" i="2" s="1"/>
  <c r="D82" i="2"/>
  <c r="E82" i="2" s="1"/>
  <c r="D81" i="2"/>
  <c r="E81" i="2" s="1"/>
  <c r="D80" i="2"/>
  <c r="E80" i="2" s="1"/>
  <c r="D79" i="2"/>
  <c r="E79" i="2" s="1"/>
  <c r="D78" i="2"/>
  <c r="E78" i="2" s="1"/>
  <c r="D77" i="2"/>
  <c r="E77" i="2" s="1"/>
  <c r="D76" i="2"/>
  <c r="E76" i="2" s="1"/>
  <c r="D75" i="2"/>
  <c r="E75" i="2" s="1"/>
  <c r="D74" i="2"/>
  <c r="E74" i="2" s="1"/>
  <c r="D73" i="2"/>
  <c r="E73" i="2" s="1"/>
  <c r="D72" i="2"/>
  <c r="E72" i="2" s="1"/>
  <c r="D71" i="2"/>
  <c r="E71" i="2" s="1"/>
  <c r="D70" i="2"/>
  <c r="E70" i="2" s="1"/>
  <c r="D69" i="2"/>
  <c r="E69" i="2" s="1"/>
  <c r="D68" i="2"/>
  <c r="E68" i="2" s="1"/>
  <c r="D67" i="2"/>
  <c r="E67" i="2" s="1"/>
  <c r="D66" i="2"/>
  <c r="E66" i="2" s="1"/>
  <c r="D65" i="2"/>
  <c r="E65" i="2" s="1"/>
  <c r="D64" i="2"/>
  <c r="E64" i="2" s="1"/>
  <c r="D63" i="2"/>
  <c r="E63" i="2" s="1"/>
  <c r="D62" i="2"/>
  <c r="E62" i="2" s="1"/>
  <c r="D61" i="2"/>
  <c r="E61" i="2" s="1"/>
  <c r="D60" i="2"/>
  <c r="E60" i="2" s="1"/>
  <c r="D59" i="2"/>
  <c r="E59" i="2" s="1"/>
  <c r="D58" i="2"/>
  <c r="E58" i="2" s="1"/>
  <c r="D57" i="2"/>
  <c r="E57" i="2" s="1"/>
  <c r="D56" i="2"/>
  <c r="E56" i="2" s="1"/>
  <c r="D55" i="2"/>
  <c r="E55" i="2" s="1"/>
  <c r="D54" i="2"/>
  <c r="E54" i="2" s="1"/>
  <c r="D53" i="2"/>
  <c r="E53" i="2" s="1"/>
  <c r="D52" i="2"/>
  <c r="E52" i="2" s="1"/>
  <c r="D51" i="2"/>
  <c r="E51" i="2" s="1"/>
  <c r="D50" i="2"/>
  <c r="E50" i="2" s="1"/>
  <c r="D49" i="2"/>
  <c r="E49" i="2" s="1"/>
  <c r="D48" i="2"/>
  <c r="E48" i="2" s="1"/>
  <c r="D47" i="2"/>
  <c r="E47" i="2" s="1"/>
  <c r="D46" i="2"/>
  <c r="E46" i="2" s="1"/>
  <c r="D45" i="2"/>
  <c r="E45" i="2" s="1"/>
  <c r="D44" i="2"/>
  <c r="E44" i="2" s="1"/>
  <c r="D43" i="2"/>
  <c r="E43" i="2" s="1"/>
  <c r="D42" i="2"/>
  <c r="E42" i="2" s="1"/>
  <c r="D41" i="2"/>
  <c r="E41" i="2" s="1"/>
  <c r="D40" i="2"/>
  <c r="E40" i="2" s="1"/>
  <c r="D39" i="2"/>
  <c r="E39" i="2" s="1"/>
  <c r="D38" i="2"/>
  <c r="E38" i="2" s="1"/>
  <c r="D37" i="2"/>
  <c r="E37" i="2" s="1"/>
  <c r="D36" i="2"/>
  <c r="E36" i="2" s="1"/>
  <c r="D35" i="2"/>
  <c r="E35" i="2" s="1"/>
  <c r="D34" i="2"/>
  <c r="E34" i="2" s="1"/>
  <c r="D33" i="2"/>
  <c r="E33" i="2" s="1"/>
  <c r="D32" i="2"/>
  <c r="E32" i="2" s="1"/>
  <c r="D31" i="2"/>
  <c r="E31" i="2" s="1"/>
  <c r="D30" i="2"/>
  <c r="E30" i="2" s="1"/>
  <c r="D29" i="2"/>
  <c r="E29" i="2" s="1"/>
  <c r="D28" i="2"/>
  <c r="E28" i="2" s="1"/>
  <c r="D27" i="2"/>
  <c r="E27" i="2" s="1"/>
  <c r="D26" i="2"/>
  <c r="E26" i="2" s="1"/>
  <c r="D25" i="2"/>
  <c r="E25" i="2" s="1"/>
  <c r="D24" i="2"/>
  <c r="E24" i="2" s="1"/>
  <c r="D23" i="2"/>
  <c r="E23" i="2" s="1"/>
  <c r="D22" i="2"/>
  <c r="E22" i="2" s="1"/>
  <c r="D21" i="2"/>
  <c r="E21" i="2" s="1"/>
  <c r="D20" i="2"/>
  <c r="E20" i="2" s="1"/>
  <c r="D19" i="2"/>
  <c r="E19" i="2" s="1"/>
  <c r="D18" i="2"/>
  <c r="E18" i="2" s="1"/>
  <c r="D17" i="2"/>
  <c r="E17" i="2" s="1"/>
  <c r="D16" i="2"/>
  <c r="E16" i="2" s="1"/>
  <c r="D15" i="2"/>
  <c r="E15" i="2" s="1"/>
  <c r="D14" i="2"/>
  <c r="E14" i="2" s="1"/>
  <c r="D13" i="2"/>
  <c r="E13" i="2" s="1"/>
  <c r="D12" i="2"/>
  <c r="E12" i="2" s="1"/>
  <c r="D11" i="2"/>
  <c r="E11" i="2" s="1"/>
  <c r="D10" i="2"/>
  <c r="E10" i="2" s="1"/>
  <c r="D9" i="2"/>
  <c r="E9" i="2" s="1"/>
  <c r="D8" i="2"/>
  <c r="E8" i="2" s="1"/>
  <c r="D4" i="2"/>
  <c r="E4" i="2" s="1"/>
  <c r="D3" i="2"/>
  <c r="E3" i="2" s="1"/>
</calcChain>
</file>

<file path=xl/sharedStrings.xml><?xml version="1.0" encoding="utf-8"?>
<sst xmlns="http://schemas.openxmlformats.org/spreadsheetml/2006/main" count="840" uniqueCount="483">
  <si>
    <t>NOME_PROCEDIMENTO</t>
  </si>
  <si>
    <t>PREPARO</t>
  </si>
  <si>
    <t>Densitometria óssea (um segmento)</t>
  </si>
  <si>
    <t>MERIDIONAL</t>
  </si>
  <si>
    <t>Mamografia convencional bilateral</t>
  </si>
  <si>
    <t>Mamografia Digital Bilateral</t>
  </si>
  <si>
    <t>Punção ou Biópsia Mamária Percutânea por Agulha Fina Orientada por Imagem (Já Inclui o Exame de Base)</t>
  </si>
  <si>
    <t>Densitometria óssea - 2 segmentos (coluna e fêmur)</t>
  </si>
  <si>
    <t>Punção ou Biópsia Mamária Percutânea por Agulha Fina Orientada por Esterotaxia (Não Inclui Exame de Base)</t>
  </si>
  <si>
    <t>Biopsia Percutânea de Fragmento Mamário Por Agulha Grossa (Core Biopsy) Orientada Por US (Não Inclui o Exame de base)</t>
  </si>
  <si>
    <t>Glândulas salivares (todas)</t>
  </si>
  <si>
    <t>US Torácico extracardíaco</t>
  </si>
  <si>
    <t>Ecodoppler stress</t>
  </si>
  <si>
    <t>Ecodoppler transesofagico</t>
  </si>
  <si>
    <t>Ecodopplercardiograma transtoracico</t>
  </si>
  <si>
    <t>US Mamaria</t>
  </si>
  <si>
    <t>US Abdome Total (Inclui Pelve)</t>
  </si>
  <si>
    <t>US Abdome Superior (Fígado, Vias Biliares, Baço, Pâncreas, Vesícula)</t>
  </si>
  <si>
    <t>US Aparelho Urinário Feminino (Rins, Ureteres, Bexiga)</t>
  </si>
  <si>
    <t>US Aparelho Urinário Masculino (Rins, Ureter, Bexiga)</t>
  </si>
  <si>
    <t>US Abdomen Inferior Masculino (Bexiga, Próstata e Vesículas)</t>
  </si>
  <si>
    <t>US Abdomen Inferior Feminino ( Bexiga, Útero, Ovários e Anexos)</t>
  </si>
  <si>
    <t>US Órgão Superficiais (Tireóide, Escroto, Pênis , Crânio)</t>
  </si>
  <si>
    <t>US Estruturas Superficiais (Cervical, Axila, Músculo, Tendão, etc)</t>
  </si>
  <si>
    <t>US Articulações (Pé, Tornozelo, Joelho, Mão, Punho, Ombro, Cotovelo)</t>
  </si>
  <si>
    <t>US Obstétrica</t>
  </si>
  <si>
    <t>US Obstétrica: com doppler colorido</t>
  </si>
  <si>
    <t>US Obstétrica com Translucência Nucal</t>
  </si>
  <si>
    <t>US Obstétrica Morfológica</t>
  </si>
  <si>
    <t>US Obstétrica Gemelar: Cada Feto</t>
  </si>
  <si>
    <t>US Obstétrica Gemelar com doppler: Cada Feto</t>
  </si>
  <si>
    <t>US Obstétrica: 1º Trimestre (Endovaginal)</t>
  </si>
  <si>
    <t>US Endovaginal - Não Gestante</t>
  </si>
  <si>
    <t>US Endovaginal / Controle de Ovulação (3 ou mais exames)</t>
  </si>
  <si>
    <t>US Próstata Via Transretal (Inclui Abdomem Inferior Masculino)</t>
  </si>
  <si>
    <t>US Doppler Colorido Transcraniana ou Transfontanela</t>
  </si>
  <si>
    <t>Ecodoppler carotidas</t>
  </si>
  <si>
    <t>Doppler Colorido ( Não inclui o exame base)</t>
  </si>
  <si>
    <t>Doppler colorido de aorta e artérias renais</t>
  </si>
  <si>
    <t>Doppler colorido de aorta e ilíacas</t>
  </si>
  <si>
    <t>Doppler colorido de artérias viscerais (mesentéricas superior e inferior e tronco celíaco)</t>
  </si>
  <si>
    <t>Doppler Colorido de Hemangioma</t>
  </si>
  <si>
    <t>Doppler colorido de veia cava superior ou inferior</t>
  </si>
  <si>
    <t>Doppler colorido arterial de membro superior - unilateral</t>
  </si>
  <si>
    <t>Doppler colorido venoso de membro superior - unilateral</t>
  </si>
  <si>
    <t>Doppler colorido arterial de membro inferior - unilateral</t>
  </si>
  <si>
    <t>Doppler colorido venoso de membro inferior - unilateral</t>
  </si>
  <si>
    <t>US Obstétrica - Com perfil Biofísico Fetal</t>
  </si>
  <si>
    <t>US Próstata Via Abdominal</t>
  </si>
  <si>
    <t>US Aparelho Urinário (Rins, Ureter e Bexiga)</t>
  </si>
  <si>
    <t>US Próstata Transretal com Biópsia - Até 8 Fragmentos</t>
  </si>
  <si>
    <t>TC Crânio ou Sela Tursica ou Orbitas</t>
  </si>
  <si>
    <t>TC Mastoides ou Orelhas</t>
  </si>
  <si>
    <t>TC Face ou Seios da Face</t>
  </si>
  <si>
    <t>TC Articulações Temporomandibulares</t>
  </si>
  <si>
    <t>TC Pescoço (Partes Moles, Laringe, Tireóide, Faringe)</t>
  </si>
  <si>
    <t>TC Tórax</t>
  </si>
  <si>
    <t>TC Abdome Total (Abdome Superior, Pelve e Retroperitônio)</t>
  </si>
  <si>
    <t>TC Abdomen Superior</t>
  </si>
  <si>
    <t>TC Bacia ou Pelve ou Quadril</t>
  </si>
  <si>
    <t>TC Coluna Cervical ou Dorsal ou Lombar</t>
  </si>
  <si>
    <t>TC Coluna - Segmento Adicional 1</t>
  </si>
  <si>
    <t>TC Articulação (Ombro, Cotovelo, Punho, Joelho, Pé, Tornozelo, etc)</t>
  </si>
  <si>
    <t>TC Segmentos Apendiculares (Braço, Antebraço, Coxa , Perna)</t>
  </si>
  <si>
    <t>Angio TC ( Crânio ou Pescoço ou Torax ou Abdome Superior ou Pelve) Arterial ou Venosa</t>
  </si>
  <si>
    <t>Angio TC Aorta Torácica</t>
  </si>
  <si>
    <t>Angio TC Aorta Abdominal</t>
  </si>
  <si>
    <t>Tomomielografia até Três Segmentos (Acrescentar a TC de Coluna )</t>
  </si>
  <si>
    <t>RM Crânio ou Encéfalo</t>
  </si>
  <si>
    <t>RM Sela Túrcica (Hipófise)</t>
  </si>
  <si>
    <t>RM Base do Crânio</t>
  </si>
  <si>
    <t>RM Perfusão Cerebral Por RM</t>
  </si>
  <si>
    <t>Espectroscopia por RM</t>
  </si>
  <si>
    <t>RM Orbita Bilateral</t>
  </si>
  <si>
    <t>RM Ossos Temporais Bilateral</t>
  </si>
  <si>
    <t>RM Face (Inclui Seios da Face)</t>
  </si>
  <si>
    <t>RM Articulação Temporomandibular (Bilateral)</t>
  </si>
  <si>
    <t>RM Pescoço (Nasofaringe, Orofaringe, Laringe, Traquéia, Tireóide)</t>
  </si>
  <si>
    <t>RM Tórax (Mediastino, Pulmão, Parede Torácica)</t>
  </si>
  <si>
    <t>RM Cardiaca- Morfológica e Funcional</t>
  </si>
  <si>
    <t>RM Cardiaca - Morfológico e Funcional + Perfusão + Estresse</t>
  </si>
  <si>
    <t>RM Cardiaca - Morfológica e Funcional + Perfusão + Viabilidade Miocárdica</t>
  </si>
  <si>
    <t>RM Mama (Unilateral)</t>
  </si>
  <si>
    <t>RM Abdomen Superior (Fígado, Pâncreas, Baço, Rins, Supra- Renal)</t>
  </si>
  <si>
    <t>RM Pelve ou Próstata (Não Inclui Articulações Coxofemorais)</t>
  </si>
  <si>
    <t>RM Fetal</t>
  </si>
  <si>
    <t>RM Pênis</t>
  </si>
  <si>
    <t>RM Bolsa Escrotal</t>
  </si>
  <si>
    <t>RM Coluna Cervical ou Dorsal ou Lombar</t>
  </si>
  <si>
    <t>RM Plexo Braquial ou Lombossacral</t>
  </si>
  <si>
    <t>RM Membro Superior Unilateral (Não Inclui Mão e Articulação)</t>
  </si>
  <si>
    <t>RM Mão (Não Inclui Punho)</t>
  </si>
  <si>
    <t>RM Bacia (Articulações Sacro Ilíacas)</t>
  </si>
  <si>
    <t>RM Coxa Direita (Unilateral)</t>
  </si>
  <si>
    <t>RM Perna (Unilateral)</t>
  </si>
  <si>
    <t>RM Pé (Antepé) - Unilateral (Não Inclui Tornozelo)</t>
  </si>
  <si>
    <t>RM Cotovelo ou Punho ou Joelho ou Ombro ou Quadril ou Tornozelo (Unilateral)</t>
  </si>
  <si>
    <t>Angio RM Venosa de Pescoço</t>
  </si>
  <si>
    <t>Angio RM de Aorta Torácica</t>
  </si>
  <si>
    <t>Angio RM de Aorta Abdominal</t>
  </si>
  <si>
    <t>Colangioressonância</t>
  </si>
  <si>
    <t>RM Mama (Bilateral)</t>
  </si>
  <si>
    <t>Angio RM Arterial de Crânio</t>
  </si>
  <si>
    <t>Angio RM Venosa de Crânio</t>
  </si>
  <si>
    <t>Angio RM Venosa de Membro Inferior</t>
  </si>
  <si>
    <t>Angio RM Arterial de Pelve</t>
  </si>
  <si>
    <t>Angio RM Arterial de Pescoço</t>
  </si>
  <si>
    <t>Urodinamica</t>
  </si>
  <si>
    <t>Urofluxometria</t>
  </si>
  <si>
    <t>Vectoeletronistagmografia</t>
  </si>
  <si>
    <t>GRUPO</t>
  </si>
  <si>
    <t>CODIGO</t>
  </si>
  <si>
    <t xml:space="preserve">
    Compareça com a Bexiga confortavelmente cheia.
    O exame não pode ser feito durante episódio de infecção urinÁria
    Chegar 40 minutos antes do horÁrio agendado.
    Não hÁ qualquer restrição alimentar e não é necessÁrio jejum ou repouso.
    O laudo serÁ entregue ao final do exame (exceto casos específicos).
    Raramente pode ocorrer algum grau de sangramento urinÁrio que normalmente irÁ desaparecer em torno de 24 horas.
    O material utilizado é estéril e descartÁvel. Porém, mesmo assim existe um pequeno risco de desenvolver infecção na urina após o exame. Em caso de sintomas como persistÊncia da ardÊncia, febre entre outros, contate seu médico.
</t>
  </si>
  <si>
    <t xml:space="preserve">
    O fluxo urinÁrio depende do volume de urina. Portanto, compareça com a bexiga confortavelmente cheia.
    Procure ingerir líquido uma hora antes do exame.
    Chegue 30 minutos antes do exame e não urine ao chegar para realização do exame.
</t>
  </si>
  <si>
    <t xml:space="preserve">
Preparo do exame:
- 24 horas antes do exame tomar 30 gotas de Flagass de 6 em 6 horas.
- Vir em jejum (Mínimo 08 horas).</t>
  </si>
  <si>
    <t xml:space="preserve">
- Não possui preparo;
Condutas
- Chegar 15 minutos antes do horÁrio agendado;
- Pedido médico e/ou guia liberada ou autorização do plano sem prestador;
- Documentos (RG, CPF e Cartão do ConvÊnio);
- Trazer exames anteriores (se houver).
</t>
  </si>
  <si>
    <t>ORIENTAçõES
- Não possui preparo;
Condutas
- Chegar 15 minutos antes do horÁrio agendado;
- Pedido médico e/ou guia liberada ou autorização do plano sem prestador;
- Documentos (RG, CPF e Cartão do ConvÊnio);
- Trazer exames anteriores (se houver).</t>
  </si>
  <si>
    <t xml:space="preserve">ORIENTAçõES
Preparo
- Não possui preparo;
Condutas
- Chegar 15 minutos antes do horÁrio agendado
- Pedido médico e/ou guia liberada ou autorização do plano sem prestador;
- Documentos (RG, CPF e Cartão do ConvÊnio);
- Paciente a partir de 40 anos obrigatoriamente deverÁ trazer o resultado de MAMOGRAFIA (com data inferior a 1 ano de realização). Caso paciente não possua deverÁ realizar MAMOGRAFIA para posteriormente realizar USG de MAMAS.
- Paciente com idade inferior a 40 anos não se torna obrigatório a apresentação da MAMOGRAFIA. Mas caso possua exame anterior da região é importante apresentar no dia da realização do exame, para estudo comparativo.
</t>
  </si>
  <si>
    <t>ORIENTAçõES
Preparo
-Não necessita de jejum.
- Tomar 5 copos de Água e não urinar.
Condutas
- Chegar 15 minutos antes do horÁrio agendado;
- Pedido médico e/ou guia liberada ou autorização do plano sem prestador;
- Documentos (RG, CPF e Cartão do ConvÊnio);
- Trazer exames anteriores (se houver).</t>
  </si>
  <si>
    <t>ORIENTAçõES
Preparo
-Não necessita de preparo.
Condutas
- Chegar 15 minutos antes do horÁrio agendado;
- Pedido médico e/ou guia liberada ou autorização do plano sem prestador;
- Documentos (RG, CPF e Cartão do ConvÊnio);
- Trazer exames anteriores (se houver).</t>
  </si>
  <si>
    <t>ORIENTAçõES
- Não possui preparo;
Condutas
- Chegar 15 minutos antes do horÁrio agendado;
- Pedido médico e/ou guia liberada ou autorização do plano sem prestador;
- Documentos (RG, CPF e Cartão do ConvÊnio);
- Trazer exames anteriores (se houver).</t>
  </si>
  <si>
    <t xml:space="preserve">ORIENTAçõES
- Não possui preparo;
Condutas
- Chegar 15 minutos antes do horÁrio agendado;
- Pedido médico e/ou guia liberada ou autorização do plano sem prestador;
- Documentos (RG, CPF e Cartão do ConvÊnio);
- Trazer exames anteriores (se houver).
</t>
  </si>
  <si>
    <t xml:space="preserve">PREPARO PARA O DIA DO EXAME:
Suspender por 24h medicamentos nãovitais:
Como: Remédiospara labirintite, nÁuseas, dor de cabeça, alergias e calmantes.
48 horas antes do exame, NãO CONSUMIR:
   Café
   ChÁ Preto
   Chocolate
   Refrigerante a base de cola (coca-cola, pepsi cola)
   Fumo
    Bebidaalcoólica
   Medicamentos para tontura
NO DIA DO EXAME:
   Jejum total de 3 horas antes do exame (não pode beber nem Água)
    Nãousar creme, maquiagem e filtro solar no rosto
   Retirar lentes de contato uma hora antes do exame
   Trazer exame de audição anterior, caso tenha.
</t>
  </si>
  <si>
    <t xml:space="preserve">PREPARO DO EXAME
Chegar com mínimo 30 minutos de antecedÊncia ao horÁrio marcado.
- Jejum absoluto de 04 horas antes do exame, caso o exame seja com sedação serÁ 08 horas de jejum absoluto.
-Lactantes em período de amamentação, terÁ que aguardar 24 horas após a realização do exame, para retornar a rotina da amamentação. Sugere-se armazenar leite materno.
-Paciente que faz uso de Metformina (glifage, dimerform, metform, glucoformin) deverÁ suspender a medicação 48 horas antes e 48 horas após a realização do exame.
   -IMPORTANTE: Caso sejaportador de asma/bronquite antiga (crise a mais de 2  anos atrÁs), deverÁ fazer o preparo abaixo:
Loratadina / Claritin 10mgTomar 1 comprimido 7 horas da manhã no dia anterior do exame.Tomar 1 comprimido 7 horas da manhã no dia do exame.
Meticorten 20mg (Prednisona)Tomar 2 comprimido 12 horas antes do exame.Tomar 2 comprimido 2 horas antes do exame.
-IMPORTANTE:Caso sejaportador de asma/bronquite e teve crise recentedeverÁ fazer o preparo acima e agendar o procedimentoCOM SEDAçãOno telefone 3346-2010.
-IMPORTANTE:Pacientealérgico a frutos do mar (camarão) com os sintomas LEVE(Ex: coceira, empolação) deverÁ fazer o preparo abaixo:Loratadina / Claritin 10mgTomar 1 comprimido 7 horas da manhã no dia anterior do exame.Tomar 1 comprimido 7 horas da manhã no dia do exame.
Meticorten 20mg (Prednisona)Tomar 2 comprimido 12 horas antes do exame.Tomar 2 comprimido 2 horas antes do exame.
-IMPORTANTE:Paciente comhistórico CRíTICO de alergia da fruto do mar(Ex: Falta de ar intensa, fechamento de glote) deverÁ fazer o preparo acima e agendarCOM SEDAçãOno telefone3346-2010.
-IMPORTANTE:Paciente alérgico a IODO deverÁ realizar o exame somente com preparo acima eCOM SEDAçãO.
-Suspeita de gravidez:Não poderÁ realizar o procedimento. Exceto com uma autorização por escrito pelo médico solicitante.
-Importante:Trazer exames anteriores.
Entrega de Resultado: 03 dias úteis.
</t>
  </si>
  <si>
    <t xml:space="preserve">PREPARO DO EXAME
-Chegar com 30 minutosde antecedÊncia ao horÁrio agendado.
-Jejum absoluto de 02 horas antes do exame, caso o exame seja com sedação serÁ 08 horas de jejum absoluto.
-Os cabelos devem estar secos, sem creme ou gel.
-Não usar óleo ou hidratante corporal.
-Não usar maquiagem;
-Importante:Trazer exames anteriores.
Entrega de Resultado: 03 dias úteis.
Contraste utilizado: Gadolínio- Este tipo de contraste geralmente não causa reações alérgicas ao paciente.
ATENçãO - Contra Indicações / Restrições:
-Gestantes com até trÊs (03) meses de gestação, não podem realizar o exame;
-Pacientes portadores de marca-passo cardíaco ou prótese cardíaca precisam apresentar certificado de compatibilidade do dispositivo, acompanhados do médico cardiologista e do engenheiro/técnico do dispositivo no momento do exame.
-Pacientes com expansor mamÁrio, neuro estimuladores, bomba de infusão e implante coclear (prótese de ouvido interno) não pode realizar exames por ressonância magnética.
-Pacientes que se submeteram à cirurgia de aneurisma cerebral, e que possuem clipe metÁlico. Neste caso, faz-se necessÁrio que o médico assistente, emita uma autorização por escrito, informando o tipo de material do clipe. Portanto, a ressonância serÁ realizada apenas mediante autorização médica;
-Pacientes que utilizam qualquer prótese móvel devem retirÁ-las para a realização do exame, como por exemplo: próteses dentÁrias, pernas mecânicas;
-Pacientes que contenham qualquer tipo de projétil (massa) de arma de fogo é necessÁrio informar qual a parte do corpo. Dependendo da região o exame não serÁ realizado.
-Pacientes acima de 150Kg estão sujeitos a não realizarem o exame;
-Pacientes que possuam qualquer tipo de fragmento/fagulha de metal nos olhos, crânio ou coluna vertebral serão avaliados antes do exame;
-"Stents" geralmente não interferem no exame.
</t>
  </si>
  <si>
    <t>PREPARO DO EXAME
-Chegar com 30 minutos de antecedÊncia ao horÁrio agendado.
-Jejum absoluto de 02 horas antes do exame, caso o exame seja com sedação serÁ 08 horas de jejum absoluto.
-Os cabelos devem estar secos, sem creme ou gel.
-Não usar óleo ou hidratante corporal.
-Não usar maquiagem;
-Importante:Trazer exames anteriores.
Entrega de Resultado: 03 dias úteis.
Contraste utilizado: Gadolínio- Este tipo de contraste geralmente não causa reações alérgicas ao paciente.
ATENçãO - Contra Indicações / Restrições:
-Gestantes com até trÊs (03) meses de gestação, não podem realizar o exame;
-Pacientes portadores de marca-passo cardíaco ou prótese cardíaca precisam apresentar certificado de compatibilidade do dispositivo, acompanhados do médico cardiologista e do engenheiro/técnico do dispositivo no momento do exame.
-Pacientes com expansor mamÁrio, neuro estimuladores, bomba de infusão e implante coclear (prótese de ouvido interno) não pode realizar exames por ressonância magnética.
-Pacientes que se submeteram à cirurgia de aneurisma cerebral, e que possuem clipe metÁlico. Neste caso, faz-se necessÁrio que o médico assistente, emita uma autorização por escrito, informando o tipo de material do clipe. Portanto, a ressonância serÁ realizada apenas mediante autorização médica;
-Pacientes que utilizam qualquer prótese móvel devem retirÁ-las para a realização do exame, como por exemplo: próteses dentÁrias, pernas mecânicas;
-Pacientes que contenham qualquer tipo de projétil (massa) de arma de fogo é necessÁrio informar qual a parte do corpo. Dependendo da região o exame não serÁ realizado.
-Pacientes acima de 150Kg estão sujeitos a não realizarem o exame;
-Pacientes que possuam qualquer tipo de fragmento/fagulha de metal nos olhos, crânio ou coluna vertebral serão avaliados antes do exame;
-"Stents" geralmente não interferem no exame.</t>
  </si>
  <si>
    <t>PREPARO DO EXAME
-Chegar com 30 minutosde antecedÊncia ao horÁrio agendado.
-Jejum absoluto de 02 horas antes do exame, caso o exame seja com sedação serÁ 08 horas de jejum absoluto.
-Os cabelos devem estar secos, sem creme ou gel.
-Não usar óleo ou hidratante corporal.
-Não usar maquiagem;
-Importante:Trazer exames anteriores.
Entrega de Resultado: 03 dias úteis.
Contraste utilizado: Gadolínio- Este tipo de contraste geralmente não causa reações alérgicas ao paciente.
ATENçãO - Contra Indicações / Restrições:
-Gestantes com até trÊs (03) meses de gestação, não podem realizar o exame;
-Pacientes portadores de marca-passo cardíaco ou prótese cardíaca precisam apresentar certificado de compatibilidade do dispositivo, acompanhados do médico cardiologista e do engenheiro/técnico do dispositivo no momento do exame.
-Pacientes com expansor mamÁrio, neuro estimuladores, bomba de infusão e implante coclear (prótese de ouvido interno) não pode realizar exames por ressonância magnética.
-Pacientes que se submeteram à cirurgia de aneurisma cerebral, e que possuem clipe metÁlico. Neste caso, faz-se necessÁrio que o médico assistente, emita uma autorização por escrito, informando o tipo de material do clipe. Portanto, a ressonância serÁ realizada apenas mediante autorização médica;
-Pacientes que utilizam qualquer prótese móvel devem retirÁ-las para a realização do exame, como por exemplo: próteses dentÁrias, pernas mecânicas;
-Pacientes que contenham qualquer tipo de projétil (massa) de arma de fogo é necessÁrio informar qual a parte do corpo. Dependendo da região o exame não serÁ realizado.
-Pacientes acima de 150Kg estão sujeitos a não realizarem o exame;
-Pacientes que possuam qualquer tipo de fragmento/fagulha de metal nos olhos, crânio ou coluna vertebral serão avaliados antes do exame;
-"Stents" geralmente não interferem no exame.</t>
  </si>
  <si>
    <t>PREPARO DO EXAME - RESSONâNCIA MAGNéTICA DO CORAçãO COM ESTRESSE FARMACOLóGICO:
OBS: PACIENTES ALéRGICOS à CORANTES NãO PODEM REALIZAR RM CORAçãO COM ESTRESSE.
-Chegar com 30 minutos de antecedÊncia ao horÁrio agendado.
-Jejum de 06 horas para alimentos sólidos, e 2 horas para líquido antes do exame. Caso o exame seja com sedação serÁ 08 horas de jejum absoluto (inclusive Água).
- Trazer o pedido médico, documento de identificação, e o último exame de sangue com dosagem de CREATININA.
-Trazer os exames cardiológicos prévios como: cateterismo, relatório de cirurgia cardíaca, eletrocardiograma, ecocardiograma, angiotomografia de artérias coronÁrias, teste ergométrico, cintilografia miocÁrdica, etc.
-Não realizar nenhum tipo de atividade física ou fisioterapia no dia ANTES do exames, posteriormente não tem contraindicação.
-IMPORTANTE:Não ingerir nenhuma substância que contenha CAFEíNA em sua composição por pelo menos 24 horas antes do exame (como café, chocolate, refrigerantes, chÁs, etc) e medicamentos como Neosaldina , Dorflex, Tandrilax, etc.
-Com autorização de seu médico, não tomar no dia do exame, medicamentos vasodilatadores do tipo nitratos (Isordil, Monocordil, Isocord, Nitraderm, Nitrodisc, Persantim, Sustrate, etc), bloqueadores do canal de cÁlcio (como amlodipina, nitrendipina, diltiazem, verapamil, etc); Beta-bloqueadores (Atenolol, Metoprolol, Propranolol, Caverdilol, Bisoprolol); Aminofilina (Teolong, Bamifix).
-Não fumar no dia do exame.
-Paciente deverÁ vir acompanhado.
-Pacientes diabéticos deverÁ tomar seus remédios para diabetes somente após a realização do exame.
-IMPORTANTE:Trazer receita médica, ou a caixa dos medicamentos que utiliza.
-Os cabelos devem estar secos, sem creme ou gel.
-Não usar óleo ou hidratante corporal.
-Não usar maquiagem;
Entrega de Resultado: 05 dias úteis.
ATENçãO - Contra Indicações / Restrições:
-PACIENTES ALéRGICOS à CORANTES NãO PODEM REALIZAR RM CORAçãO COM ESTRESSE.
-Gestantes com até trÊs (03) meses de gestação, não podem realizar o exame;
-Pacientes portadores de marca-passo cardíaco ou prótese cardíaca precisam apresentar certificado de compatibilidade do dispositivo, acompanhados do médico cardiologista e do engenheiro/técnico do dispositivo no momento do exame.
-Pacientes com expansor mamÁrio, neuro estimuladores, bomba de infusão e implante coclear (prótese de ouvido interno) não pode realizar exames por ressonância magnética.
-Pacientes que se submeteram à cirurgia de aneurisma cerebral, e que possuem clipe metÁlico. Neste caso, faz-se necessÁrio que o médico assistente, emita uma autorização por escrito, informando o tipo de material do clipe. Portanto, a ressonância serÁ realizada apenas mediante autorização médica;
-Pacientes que utilizam qualquer prótese móvel devem retirÁ-las para a realização do exame, como por exemplo: próteses dentÁrias, pernas mecânicas;
-Pacientes que contenham qualquer tipo de projétil (massa) de arma de fogo é necessÁrio informar qual a parte do corpo. Dependendo da região o exame não serÁ realizado.
-Pacientes acima de 150Kg estão sujeitos a não realizarem o exame;
-Pacientes que possuam qualquer tipo de fragmento/fagulha de metal nos olhos, crânio ou coluna vertebral serão avaliados antes do exame;
-"Stents" geralmente não interferem no exame.
PREPARO DO EXAME - RESSONâNCIA MAGNéTICA DO CORAçãO SEM ESTRESSE FARMACOLóGICO:
-Chegar com 1 hora (60 minutos) de antecedÊncia ao horÁrio agendado.
-Jejum absoluto de 02 horas antes do exame, caso o exame seja com sedação serÁ 08 horas de jejum absoluto.
-Trazer os exames cardiológicos prévios como: cateterismo, relatório de cirurgia cardíaca, eletrocardiograma, ecocardiograma, angiotomografia de artérias coronÁrias, teste ergométrico, cintilografia miocÁrdica, etc.
-Não usar óleo ou hidratante corporal.
-Não usar maquiagem;
Entrega de Resultado: 05 dias úteis.
ATENçãO - Contra Indicações / Restrições:
-Gestantes com até trÊs (03) meses de gestação, não podem realizar o exame;
-Pacientes portadores de marca-passo cardíaco ou prótese cardíaca precisam apresentar certificado de compatibilidade do dispositivo, acompanhados do médico cardiologista e do engenheiro/técnico do dispositivo no momento do exame.
-Pacientes com expansor mamÁrio, neuro estimuladores, bomba de infusão e implante coclear (prótese de ouvido interno) não pode realizar exames por ressonância magnética.
-Pacientes que se submeteram à cirurgia de aneurisma cerebral, e que possuem clipe metÁlico. Neste caso, faz-se necessÁrio que o médico assistente, emita uma autorização por escrito, informando o tipo de material do clipe. Portanto, a ressonância serÁ realizada apenas mediante autorização médica;
-Pacientes que utilizam qualquer prótese móvel devem retirÁ-las para a realização do exame, como por exemplo: próteses dentÁrias, pernas mecânicas;
-Pacientes que contenham qualquer tipo de projétil (massa) de arma de fogo é necessÁrio informar qual a parte do corpo. Dependendo da região o exame não serÁ realizado.
-Pacientes acima de 150Kg estão sujeitos a não realizarem o exame;
-Pacientes que possuam qualquer tipo de fragmento/fagulha de metal nos olhos, crânio ou coluna vertebral serão avaliados antes do exame;
-"Stents" geralmente não interferem no exame.</t>
  </si>
  <si>
    <t>PREPARO DO EXAME - RESSONâNCIA MAGNéTICA DO CORAçãO COM ESTRESSE FARMACOLóGICO:
OBS: PACIENTES ALéRGICOS à CORANTES NãO PODEM REALIZAR RM CORAçãO COM ESTRESSE.
-Chegar com 30 minutos de antecedÊncia ao horÁrio agendado.
-Jejum de 06 horas para alimentos sólidos, e 2 horas para líquido antes do exame. Caso o exame seja com sedação serÁ 08 horas de jejum absoluto (inclusive Água).
- Trazer o pedido médico, documento de identificação, e o último exame de sangue com dosagem de CREATININA.
-Trazer os exames cardiológicos prévios como: cateterismo, relatório de cirurgia cardíaca, eletrocardiograma, ecocardiograma, angiotomografia de artérias coronÁrias, teste ergométrico, cintilografia miocÁrdica, etc.
-Não realizar nenhum tipo de atividade física ou fisioterapia no dia ANTES do exames, posteriormente não tem contraindicação.
-IMPORTANTE:Não ingerir nenhuma substância que contenha CAFEíNA em sua composição por pelo menos 24 horas antes do exame (como café, chocolate, refrigerantes, chÁs, etc) e medicamentos como Neosaldina , Dorflex, Tandrilax, etc.
-Com autorização de seu médico, não tomar no dia do exame, medicamentos vasodilatadores do tipo nitratos (Isordil, Monocordil, Isocord, Nitraderm, Nitrodisc, Persantim, Sustrate, etc), bloqueadores do canal de cÁlcio (como amlodipina, nitrendipina, diltiazem, verapamil, etc); Beta-bloqueadores (Atenolol, Metoprolol, Propranolol, Caverdilol, Bisoprolol); Aminofilina (Teolong, Bamifix).
-Não fumar no dia do exame.
-Paciente deverÁ vir acompanhado.
-Pacientes diabéticos deverÁ tomar seus remédios para diabetes somente após a realização do exame.
-IMPORTANTE:Trazer receita médica, ou a caixa dos medicamentos que utiliza.
-Os cabelos devem estar secos, sem creme ou gel.
-Não usar óleo ou hidratante corporal.
-Não usar maquiagem;
Entrega de Resultado: 05 dias úteis.
ATENçãO - Contra Indicações / Restrições:
-PACIENTES ALéRGICOS à CORANTESNãO PODEMREALIZAR RM CORAçãOCOMESTRESSE.
-Gestantes com até trÊs (03) meses de gestação, não podem realizar o exame;
-Pacientes portadores de marca-passo cardíaco ou prótese cardíaca precisam apresentar certificado de compatibilidade do dispositivo, acompanhados do médico cardiologista e do engenheiro/técnico do dispositivo no momento do exame.
-Pacientes com expansor mamÁrio, neuro estimuladores, bomba de infusão e implante coclear (prótese de ouvido interno) não pode realizar exames por ressonância magnética.
-Pacientes que se submeteram à cirurgia de aneurisma cerebral, e que possuem clipe metÁlico. Neste caso, faz-se necessÁrio que o médico assistente, emita uma autorização por escrito, informando o tipo de material do clipe. Portanto, a ressonância serÁ realizada apenas mediante autorização médica;
-Pacientes que utilizam qualquer prótese móvel devem retirÁ-las para a realização do exame, como por exemplo: próteses dentÁrias, pernas mecânicas;
-Pacientes que contenham qualquer tipo de projétil (massa) de arma de fogo é necessÁrio informar qual a parte do corpo. Dependendo da região o exame não serÁ realizado.
-Pacientes acima de 150Kg estão sujeitos a não realizarem o exame;
-Pacientes que possuam qualquer tipo de fragmento/fagulha de metal nos olhos, crânio ou coluna vertebral serão avaliados antes do exame;
-"Stents" geralmente não interferem no exame.
PREPARO DO EXAME - RESSONâNCIA MAGNéTICA DO CORAçãO SEM ESTRESSE FARMACOLóGICO:
-Chegar com 1 hora (60 minutos) de antecedÊncia ao horÁrio agendado.
-Jejum absoluto de 02 horas antes do exame, caso o exame seja com sedação serÁ 08 horas de jejum absoluto.
-Trazer os exames cardiológicos prévios como: cateterismo, relatório de cirurgia cardíaca, eletrocardiograma, ecocardiograma, angiotomografia de artérias coronÁrias, teste ergométrico, cintilografia miocÁrdica, etc.
-Não usar óleo ou hidratante corporal.
-Não usar maquiagem;
Entrega de Resultado: 05 dias úteis.
ATENçãO - Contra Indicações / Restrições:
-Gestantes com até trÊs (03) meses de gestação, não podem realizar o exame;
-Pacientes portadores de marca-passo cardíaco ou prótese cardíaca precisam apresentar certificado de compatibilidade do dispositivo, acompanhados do médico cardiologista e do engenheiro/técnico do dispositivo no momento do exame.
-Pacientes com expansor mamÁrio, neuro estimuladores, bomba de infusão e implante coclear (prótese de ouvido interno) não pode realizar exames por ressonância magnética.
-Pacientes que se submeteram à cirurgia de aneurisma cerebral, e que possuem clipe metÁlico. Neste caso, faz-se necessÁrio que o médico assistente, emita uma autorização por escrito, informando o tipo de material do clipe. Portanto, a ressonância serÁ realizada apenas mediante autorização médica;
-Pacientes que utilizam qualquer prótese móvel devem retirÁ-las para a realização do exame, como por exemplo: próteses dentÁrias, pernas mecânicas;
-Pacientes que contenham qualquer tipo de projétil (massa) de arma de fogo é necessÁrio informar qual a parte do corpo. Dependendo da região o exame não serÁ realizado.
-Pacientes acima de 150Kg estão sujeitos a não realizarem o exame;
-Pacientes que possuam qualquer tipo de fragmento/fagulha de metal nos olhos, crânio ou coluna vertebral serão avaliados antes do exame;
-"Stents" geralmente não interferem no exame.</t>
  </si>
  <si>
    <t xml:space="preserve">PREPARO DO EXAME
-Chegar com 30 minutos de antecedÊncia ao horÁrio agendado.
-Jejum absoluto de 02 horas antes do exame, caso o exame seja com sedação serÁ 08 horas de jejum absoluto.
-Os cabelos devem estar secos, sem creme ou gel.
-Não usar óleo ou hidratante corporal.
-Não usar maquiagem;
-Importante:Trazer exames anteriores.
Entrega de Resultado: 03 dias úteis.
Contraste utilizado: Gadolínio- Este tipo de contraste geralmente não causa reações alérgicas ao paciente.
ATENçãO - Contra Indicações / Restrições:
-Gestantes com até trÊs (03) meses de gestação, não podem realizar o exame;
-Pacientes portadores de marca-passo cardíaco ou prótese cardíaca precisam apresentar certificado de compatibilidade do dispositivo, acompanhados do médico cardiologista e do engenheiro/técnico do dispositivo no momento do exame.
-Pacientes com expansor mamÁrio, neuro estimuladores, bomba de infusão e implante coclear (prótese de ouvido interno) não pode realizar exames por ressonância magnética.
-Pacientes que se submeteram à cirurgia de aneurisma cerebral, e que possuem clipe metÁlico. Neste caso, faz-se necessÁrio que o médico assistente, emita uma autorização por escrito, informando o tipo de material do clipe. Portanto, a ressonância serÁ realizada apenas mediante autorização médica;
-Pacientes que utilizam qualquer prótese móvel devem retirÁ-las para a realização do exame, como por exemplo: próteses dentÁrias, pernas mecânicas;
-Pacientes que contenham qualquer tipo de projétil (massa) de arma de fogo é necessÁrio informar qual a parte do corpo. Dependendo da região o exame não serÁ realizado.
-Pacientes acima de 150Kg estão sujeitos a não realizarem o exame;
-Pacientes que possuam qualquer tipo de fragmento/fagulha de metal nos olhos, crânio ou coluna vertebral serão avaliados antes do exame;
-"Stents" geralmente não interferem no exame.
</t>
  </si>
  <si>
    <t xml:space="preserve">PREPARO DO EXAME
-Chegar com 30 minutosde antecedÊncia ao horÁrio agendado.
-Jejum absoluto de 02 horas antes do exame, caso o exame seja com sedação serÁ 08 horas de jejum absoluto.
-Os cabelos devem estar secos, sem creme ou gel.
-Não usar óleo ou hidratante corporal.
-Não usar maquiagem;
-Importante:Trazer exames anteriores.
Entrega de Resultado: 03 dias úteis.
Contraste utilizado: Gadolínio- Este tipo de contraste geralmente não causa reações alérgicas ao paciente.
ATENçãO - Contra Indicações / Restrições:
-Gestantes com até trÊs (03) meses de gestação, não podem realizar o exame;
-Pacientes portadores de marca-passo cardíaco ou prótese cardíaca precisam apresentar certificado de compatibilidade do dispositivo, acompanhados do médico cardiologista e do engenheiro/técnico do dispositivo no momento do exame.
-Pacientes com expansor mamÁrio, neuro estimuladores, bomba de infusão e implante coclear (prótese de ouvido interno) não pode realizar exames por ressonância magnética.
-Pacientes que se submeteram à cirurgia de aneurisma cerebral, e que possuem clipe metÁlico. Neste caso, faz-se necessÁrio que o médico assistente, emita uma autorização por escrito, informando o tipo de material do clipe. Portanto, a ressonância serÁ realizada apenas mediante autorização médica;
-Pacientes que utilizam qualquer prótese móvel devem retirÁ-las para a realização do exame, como por exemplo: próteses dentÁrias, pernas mecânicas;
-Pacientes que contenham qualquer tipo de projétil (massa) de arma de fogo é necessÁrio informar qual a parte do corpo. Dependendo da região o exame não serÁ realizado.
-Pacientes acima de 150Kg estão sujeitos a não realizarem o exame;
-Pacientes que possuam qualquer tipo de fragmento/fagulha de metal nos olhos, crânio ou coluna vertebral serão avaliados antes do exame;
-"Stents" geralmente não interferem no exame.
</t>
  </si>
  <si>
    <t xml:space="preserve">PREPARO DO EXAME
-Chegar com 30 minutosde antecedÊncia ao horÁrio agendado.
-Jejum absoluto de 02 horas antes do exame, caso o exame seja com sedação serÁ 08 horas de jejum absoluto.
-Os cabelos devem estar secos, sem creme ou gel.
-Não usar óleo ou hidratante corporal.
-Não usar maquiagem;
-Importante:Trazer exames anteriores.
Entrega de Resultado: 03 dias úteis.
Contraste utilizado: Gadolínio- Este tipo de contraste geralmente não causa reações alérgicas ao paciente.
ATENçãO - Contra Indicações / Restrições:
-Gestantes com até trÊs (03) meses de gestação, não podem realizar o exame;
-Pacientes portadores de marca-passo cardíaco ou prótese cardíaca precisam apresentar certificado de compatibilidade do dispositivo, acompanhados do médico cardiologista e do engenheiro/técnico do dispositivo no momento do exame.
-Pacientes com expansor mamÁrio, neuro estimuladores, bomba de infusão e implante coclear (prótese de ouvido interno) não pode realizar exames por ressonância magnética.
-Pacientes que se submeteram à cirurgia de aneurisma cerebral, e que possuem clipe metÁlico. Neste caso, faz-se necessÁrio que o médico assistente, emita uma autorização por escrito, informando o tipo de material do clipe. Portanto, a ressonância serÁ realizada apenas mediante autorização médica;
-Pacientes que utilizam qualquer prótese móvel devem retirÁ-las para a realização do exame, como por exemplo: próteses dentÁrias, pernas mecânicas;
-Pacientes que contenham qualquer tipo de projétil (massa) de arma de fogo é necessÁrio informar qual a parte do corpo. Dependendo da região o exame não serÁ realizado.
-Pacientes acima de 150Kg estão sujeitos a não realizarem o exame;
-Pacientes que possuam qualquer tipo de fragmento/fagulha de metal nos olhos, crânio ou coluna vertebral serão avaliados antes do exame;
-"Stents" geralmente não interferem no exame.
</t>
  </si>
  <si>
    <t xml:space="preserve">PREPARO DO EXAME
-Chegar com 1 hora (60 minutos) de antecedÊncia ao horÁrio agendado.
-Jejum absoluto de 02 horas antes do exame, caso o exame seja com sedação serÁ 08 horas de jejum absoluto.
-Os cabelos devem estar secos, sem creme ou gel.
-Não usar óleo ou hidratante corporal.
-Não usar maquiagem;
-Importante:Trazer exames anteriores.
Entrega de Resultado: 03 dias úteis.
Contraste utilizado: Gadolínio- Este tipo de contraste geralmente não causa reações alérgicas ao paciente.
ATENçãO - Contra Indicações / Restrições:
-Gestantes com até trÊs (03) meses de gestação, não podem realizar o exame;
-Pacientes portadores de marca-passo cardíaco ou prótese cardíaca precisam apresentar certificado de compatibilidade do dispositivo, acompanhados do médico cardiologista e do engenheiro/técnico do dispositivo no momento do exame.
-Pacientes com expansor mamÁrio, neuro estimuladores, bomba de infusão e implante coclear (prótese de ouvido interno) não pode realizar exames por ressonância magnética.
-Pacientes que se submeteram à cirurgia de aneurisma cerebral, e que possuem clipe metÁlico. Neste caso, faz-se necessÁrio que o médico assistente, emita uma autorização por escrito, informando o tipo de material do clipe. Portanto, a ressonância serÁ realizada apenas mediante autorização médica;
-Pacientes que utilizam qualquer prótese móvel devem retirÁ-las para a realização do exame, como por exemplo: próteses dentÁrias, pernas mecânicas;
-Pacientes que contenham qualquer tipo de projétil (massa) de arma de fogo é necessÁrio informar qual a parte do corpo. Dependendo da região o exame não serÁ realizado.
-Pacientes acima de 150Kg estão sujeitos a não realizarem o exame;
-Pacientes que possuam qualquer tipo de fragmento/fagulha de metal nos olhos, crânio ou coluna vertebral serão avaliados antes do exame;
-"Stents" geralmente não interferem no exame.
</t>
  </si>
  <si>
    <t xml:space="preserve">
ORIENTAçõES
Preparo
- Não possui preparo;
Condutas
- Chegar 15 minutos antes do horÁrio agendado;
- Pedido médico e/ou guia liberada ou autorização do plano sem prestador;
- Documentos (RG, CPF e Cartão do ConvÊnio);
- Trazer exames anteriores (se houver).
ObsVerificar detalhadamente se o procedimento é comum ou com doppler.
</t>
  </si>
  <si>
    <t xml:space="preserve">
ORIENTAçõES
Preparo
- Não possui preparo;
Condutas
- Chegar 15 minutos antes do horÁrio agendado;
- Pedido médico e/ou guia liberada ou autorização do plano sem prestador;
- Documentos (RG, CPF e Cartão do ConvÊnio);
- Trazer exames anteriores (se houver).
ObsVerificar detalhadamente com quantas semanas de gestação a paciente estÁ, se o procedimento é comum ou com doppler.
</t>
  </si>
  <si>
    <t xml:space="preserve">
ORIENTAçõES
Preparo
 - Não possui jejum;
- Tomar 5 copos de Água; Para realizar o exame o paciente tem que estar com a bexiga cheia.
Condutas
- Chegar 15 minutos antes do horÁrio agendado;
- Pedido médico e/ou guia liberada ou autorização do plano sem prestador;
- Documentos (RG, CPF e Cartão do ConvÊnio);
- Trazer exames anteriores (se houver).
</t>
  </si>
  <si>
    <t xml:space="preserve">PREPARO DO EXAME
Chegar com mínimo 30 minutos de antecedÊncia ao horÁrio marcado.
- Jejum sólido de 04 horas antes do exame, ao chegar na clínica encher a bexiga. Caso o exame seja com sedação serÁ 08 horas de jejum absoluto (Inclusive Água).
-Lactantes em período de amamentação, terÁ que aguardar 24 horas após a realização do exame, para retornar a rotina da amamentação. Sugere-se armazenar leite materno.
-Paciente que faz uso de Metformina (glifage, dimerform, metform, glucoformin) deverÁ suspender a medicação 48 horas antes e 48 horas após a realização do exame.
   -IMPORTANTE: Caso sejaportador de asma/bronquite antiga (crise a mais de 2  anos atrÁs), deverÁ fazer o preparo abaixo:
Loratadina / Claritin 10mgTomar 1 comprimido 7 horas da manhã no dia anterior do exame.Tomar 1 comprimido 7 horas da manhã no dia do exame.
Meticorten 20mg (Prednisona)Tomar 2 comprimido 12 horas antes do exame.Tomar 2 comprimido 2 horas antes do exame.
-IMPORTANTE:Caso sejaportador de asma/bronquite e teve crise recentedeverÁ fazer o preparo acima e agendar o procedimentoCOM SEDAçãOno telefone 3346-2010.
-IMPORTANTE:Pacientealérgico a frutos do mar (camarão) com os sintomas LEVE(Ex: coceira, empolação) deverÁ fazer o preparo abaixo:Loratadina / Claritin 10mgTomar 1 comprimido 7 horas da manhã no dia anterior do exame.Tomar 1 comprimido 7 horas da manhã no dia do exame.
Meticorten 20mg (Prednisona)Tomar 2 comprimido 12 horas antes do exame.Tomar 2 comprimido 2 horas antes do exame.
-IMPORTANTE:Paciente comhistórico CRíTICO de alergia da fruto do mar(Ex: Falta de ar intensa, fechamento de glote) deverÁ fazer o preparo acima e agendarCOM SEDAçãOno telefone3346-2010.
-IMPORTANTE:Paciente alérgico a IODO deverÁ realizar o exame somente com preparo acima eCOM SEDAçãO.
-Suspeita de gravidez:Não poderÁ realizar o procedimento. Exceto com uma autorização por escrito pelo médico solicitante.
-Importante:Trazer exames anteriores.
Entrega de Resultado: 03 dias úteis.
</t>
  </si>
  <si>
    <t xml:space="preserve">PREPARO DO EXAME
Chegar com mínimo 30 minutos de antecedÊncia ao horÁrio marcado.
- Jejum absoluto de 04 horas antes do exame, caso o exame seja com sedação serÁ 08 horas de jejum absoluto.
-Lactantes em período de amamentação, terÁ que aguardar 24 horas após a realização do exame, para retornar a rotina da amamentação. Sugere-se armazenar leite materno.
-Paciente que faz uso de Metformina (glifage, dimerform, metform, glucoformin) deverÁ suspender a medicação 48 horas antes e 48 horas após a realização do exame.
   -IMPORTANTE: Caso sejaportador de asma/bronquite antiga (crise a mais de 2  anos atrÁs), deverÁ fazer o preparo abaixo:
Loratadina / Claritin 10mgTomar 1 comprimido 7 horas da manhã no dia anterior do exame.Tomar 1 comprimido 7 horas da manhã no dia do exame.
Meticorten 20mg (Prednisona)Tomar 2 comprimido 12 horas antes do exame.Tomar 2 comprimido 2 horas antes do exame.
-IMPORTANTE:Caso sejaportador de asma/bronquite e teve crise recentedeverÁ fazer o preparo acima e agendar o procedimentoCOM SEDAçãOno telefone 3346-2010.
-IMPORTANTE:Pacientealérgico a frutos do mar (camarão) com os sintomas LEVE(Ex: coceira, empolação) deverÁ fazer o preparo abaixo:Loratadina / Claritin 10mgTomar 1 comprimido 7 horas da manhã no dia anterior do exame.Tomar 1 comprimido 7 horas da manhã no dia do exame.
Meticorten 20mg (Prednisona)Tomar 2 comprimido 12 horas antes do exame.Tomar 2 comprimido 2 horas antes do exame.
-IMPORTANTE:Paciente comhistórico CRíTICO de alergia da fruto do mar(Ex: Falta de ar intensa, fechamento de glote) deverÁ fazer o preparo acima e agendarCOM SEDAçãOno telefone3346-2010.
-IMPORTANTE:Paciente alérgico a IODO deverÁ realizar o exame somente com preparo acima eCOM SEDAçãO.
-Suspeita de gravidez:Não poderÁ realizar o procedimento. Exceto com uma autorização por escrito pelo médico solicitante.
-Importante:Trazer exames anteriores.
Entrega de Resultado: 03 dias úteis.
</t>
  </si>
  <si>
    <t xml:space="preserve">
ORIENTAçõES
Restrição
- Procedimento realizado somente de 21 a 24 semanas de gestação.
- Não possui preparo;
Condutas
- Chegar 15 minutos antes do horÁrio agendado;
- Pedido médico e/ou guia liberada ou autorização do plano sem prestador;
- Documentos (RG, CPF e Cartão do ConvÊnio);
- Trazer exames anteriores (se houver).
ObsxVerificar detalhadamente com quantas semanas de gestação a paciente estÁ, se o procedimento é comum ou com doppler.</t>
  </si>
  <si>
    <t xml:space="preserve">
ORIENTAçõES
Preparo
- Não possui preparo;
Condutas
- Chegar 15 minutos antes do horÁrio agendado;
- Pedido médico e/ou guia liberada ou autorização do plano sem prestador;
- Documentos (RG, CPF e Cartão do ConvÊnio);
- Trazer exames anteriores (se houver).
x
</t>
  </si>
  <si>
    <t>; color: #ff0000
ORIENTAçõES
Restrição
- Realizar o exame 10 dias antes da menstruação.
- Não possui preparo;
Condutas
- Chegar 15 minutos antes do horÁrio agendado;
- Pedido médico e/ou guia liberada ou autorização do plano sem prestador;
- Documentos (RG, CPF e Cartão do ConvÊnio);
- Trazer exames anteriores (se houver).
x</t>
  </si>
  <si>
    <t xml:space="preserve">
ATENçãO AS ORIENTAçõES ABAIXO !
Preparo
-Não possui preparo;
Condutas
-Chegar 15 minutos antes do horÁrio agendado;
- Pedido médico e/ou guia liberada ou autorização do plano sem prestador;
- Documentos (RG, CPF e Cartão do ConvÊnio);
- Levar exames anteriores (RX, TC, US, RM).
Obs:Verificar detalhadamente se o procedimento é comum ou com doppler.</t>
  </si>
  <si>
    <t xml:space="preserve">
ORIENTAçõES
Restrições
x- Realizamos o exame SOMENTE em crianças de até 1 anox.
x- Não Realizamos em adultos.
ObsxVerificar detalhadamente se o procedimento é comum ou com doppler.
- Não possui preparo;
Condutas
- Chegar 15 minutos antes do horÁrio agendado;
- Pedido médico e/ou guia liberada ou autorização do plano sem prestador;
- Documentos (RG, CPF e Cartão do ConvÊnio);
- Trazer exames anteriores (se houver).
</t>
  </si>
  <si>
    <t xml:space="preserve">
PREPARO DO EXAME
Chegar com mínimo 30 minutos de antecedÊncia ao horÁrio marcado.
- Jejum absoluto de 04 horas antes do exame, caso o exame seja com sedação serÁ 08 horas de jejum absoluto.
-Lactantes em período de amamentação, terÁ que aguardar 24 horas após a realização do exame, para retornar a rotina da amamentação. Sugere-se armazenar leite materno.
-Paciente que faz uso de Metformina (glifage, dimerform, metform, glucoformin) deverÁ suspender a medicação 48 horas antes e 48 horas após a realização do exame.
   -IMPORTANTE: Caso sejaportador de asma/bronquite antiga (crise a mais de 2  anos atrÁs), deverÁ fazer o preparo abaixo:
Loratadina / Claritin 10mgTomar 1 comprimido 7 horas da manhã no dia anterior do exame.Tomar 1 comprimido 7 horas da manhã no dia do exame.
Meticorten 20mg (Prednisona)Tomar 2 comprimido 12 horas antes do exame.Tomar 2 comprimido 2 horas antes do exame.
-IMPORTANTE:Caso sejaportador de asma/bronquite e teve crise recentedeverÁ fazer o preparo acima e agendar o procedimentoCOM SEDAçãOno telefone 3346-2010.
-IMPORTANTE:Pacientealérgico a frutos do mar (camarão) com os sintomas LEVE(Ex: coceira, empolação) deverÁ fazer o preparo abaixo:Loratadina / Claritin 10mgTomar 1 comprimido 7 horas da manhã no dia anterior do exame.Tomar 1 comprimido 7 horas da manhã no dia do exame.
Meticorten 20mg (Prednisona)Tomar 2 comprimido 12 horas antes do exame.Tomar 2 comprimido 2 horas antes do exame.
-IMPORTANTE:Paciente comhistórico CRíTICO de alergia da fruto do mar(Ex: Falta de ar intensa, fechamento de glote) deverÁ fazer o preparo acima e agendarCOM SEDAçãOno telefone3346-2010.
-IMPORTANTE:Paciente alérgico a IODO deverÁ realizar o exame somente com preparo acima eCOM SEDAçãO.
-Suspeita de gravidez:Não poderÁ realizar o procedimento. Exceto com uma autorização por escrito pelo médico solicitante.
-Importante:Trazer exames anteriores.
Entrega de Resultado: 03 dias úteis.
</t>
  </si>
  <si>
    <t xml:space="preserve">
PREPARO DO EXAME
Chegar com mínimo 30 minutos de antecedÊncia ao horÁrio marcado.
- Jejum absoluto de 04 horas antes do exame, caso o exame seja com sedação serÁ 08 horas de jejum absoluto.
-Lactantes em período de amamentação, terÁ que aguardar 24 horas após a realização do exame, para retornar a rotina da amamentação. Sugere-se armazenar leite materno.
-Paciente que faz uso de Metformina (glifage, dimerform, metform, glucoformin) deverÁ suspender a medicação 48 horas antes e 48 horas após a realização do exame.
   -IMPORTANTE: Caso sejaportador de asma/bronquite antiga (crise a mais de 2  anos atrÁs), deverÁ fazer o preparo abaixo:
Loratadina / Claritin 10mgTomar 1 comprimido 7 horas da manhã no dia anterior do exame.Tomar 1 comprimido 7 horas da manhã no dia do exame.
Meticorten 20mg (Prednisona)Tomar 2 comprimido 12 horas antes do exame.Tomar 2 comprimido 2 horas antes do exame.
-IMPORTANTE:Caso sejaportador de asma/bronquite e teve crise recentedeverÁ fazer o preparo acima e agendar o procedimentoCOM SEDAçãOno telefone 3346-2010.
-IMPORTANTE:Pacientealérgico a frutos do mar (camarão) com os sintomas LEVE(Ex: coceira, empolação) deverÁ fazer o preparo abaixo:Loratadina / Claritin 10mgTomar 1 comprimido 7 horas da manhã no dia anterior do exame.Tomar 1 comprimido 7 horas da manhã no dia do exame.
Meticorten 20mg (Prednisona)Tomar 2 comprimido 12 horas antes do exame.Tomar 2 comprimido 2 horas antes do exame.
-IMPORTANTE:Paciente comhistórico CRíTICO de alergia da fruto do mar(Ex: Falta de ar intensa, fechamento de glote) deverÁ fazer o preparo acima e agendarCOM SEDAçãOno telefone3346-2010.
-IMPORTANTE:Paciente alérgico a IODO deverÁ realizar o exame somente com preparo acima eCOM SEDAçãO.
-Suspeita de gravidez:Não poderÁ realizar o procedimento. Exceto com uma autorização por escrito pelo médico solicitante.
-Importante:Trazer exames anteriores.
Entrega de Resultado: 03 dias úteis.
</t>
  </si>
  <si>
    <t xml:space="preserve">
ORIENTAçõES
- Não possui preparo;
Condutas
- Chegar 15 minutos antes do horÁrio agendado;
- Pedido médico e/ou guia liberada ou autorização do plano sem prestador;
- Documentos (RG, CPF e Cartão do ConvÊnio);
- Trazer exames anteriores (se houver).</t>
  </si>
  <si>
    <t xml:space="preserve">
ORIENTAçõES
Restrição
- Procedimento realizado somente até as 13 semanas de gestação.
Preparo
- Não possui preparo;
Condutas
- Chegar 15 minutos antes do horÁrio agendado;
- Pedido médico e/ou guia liberada ou autorização do plano sem prestador;
- Documentos (RG, CPF e Cartão do ConvÊnio);
- Trazer exames anteriores (se houver).
Obs xVerificar detalhadamente com quantas semanas de gestação a paciente estÁ, se o procedimento é comum ou com doppler.</t>
  </si>
  <si>
    <t xml:space="preserve">
ORIENTAçõES
xPreparo
x- Não necessita de jejum.
- Tomar 5 copos de Água e não urinar. (Paciente renal crônico não necessita tomar Água e reter urina)
xCondutas
- Chegar 15 minutos antes do horÁrio agendado;
- Pedido médico e/ou guia liberada ou autorização do plano sem prestador;
- Documentos (RG, CPF e Cartão do ConvÊnio);
- Trazer exames anteriores (se houver).
</t>
  </si>
  <si>
    <t xml:space="preserve">
ORIENTAçõES
- Não possui preparo;
Condutas
- Chegar 15 minutos antes do horÁrio agendado;
- Pedido médico e/ou guia liberada ou autorização do plano sem prestador;
- Documentos (RG, CPF e Cartão do ConvÊnio);
- Trazer exames anteriores (se houver).
x
ObsxVerificar detalhadamente se o procedimento é comum ou com doppler.</t>
  </si>
  <si>
    <t xml:space="preserve">ORIENTAçõES
Preparo Adulto:
- às 18:00 horas do dia anterior ao exame, tomar 2 comprimidos de Luftal;
- No dia do exame ficar 06 horas em jejum absoluto.
Preparo Criança de 2 anos a 12 anos:
- às 18:00 horas do dia anterior ao exame, tomar 1 gota de Luftal por kg;
- No dia do exame 04 horas de jejum absoluto.
Condutas
- Chegar 15 minutos antes do horÁrio agendado;
- Pedido médico e/ou guia liberada ou autorização do plano sem prestador;
- Documentos (RG, CPF e Cartão do ConvÊnio);
- Trazer exames anteriores (se houver)..
</t>
  </si>
  <si>
    <t xml:space="preserve">tECODOPPLER ADULTO         
- CHEGAR 1O MINUTOS ANTES DO HORÁRIO MARCADO;
- NãO é NECESSÁRIO JEJUM.
ECODOPPLER PEDIÁTRICO
01) CRIANçA DE 0 à 6 MESES 
** 3 HORAS DE JEJUM
02) CRIANçA DE 07 MESES à 03 ANOS (OU QUE PESAM ATé 15KG)
** DEVE VIR EM JEJUM DE 04 HORAS.
** CHEGAR 20 MINUTOS ANTES DO HORÁRIO MARCADO (CASO HAJA NECESSIDADE DE SEDATIVO).
</t>
  </si>
  <si>
    <t>Segue preparo:
A. Não fazer uso de cÁlcio no dia do exame, caso faça
uso rotineiro desta medicação.
B. Contraste podem alterar o resultado de sua
densitometria. Portanto, não pode ser utilizado em qualquer outro
exame/procedimento hÁ menos de 07 dias de sua Densitometria.
C. Venha com roupas leves, sem nenhum metal* como
fechos, botões, zíperes, correntes, etc&amp;hellip;, inclusive em roupas íntimas.
D. Jejum total de 8 horas, inclusive de Água;
E. *Não realizar atividade física 24 horas antes do
exame;
Solicitamos ainda, chegar 20 minutos antes de
seu horÁrio agendado.</t>
  </si>
  <si>
    <t xml:space="preserve">Segue preparo:
A. Não fazer uso de cÁlcio no dia do exame, caso faça uso rotineiro desta medicação.
B. Contraste podem alterar o resultado de sua densitometria. Portanto, não pode ser utilizado em qualquer outro exame/procedimento hÁ menos de 07 dias de sua Densitometria.
C. Venha com roupas leves, sem nenhum metal* como fechos, botões, zíperes, correntes, etc&amp;hellip;, inclusive em roupas íntimas.
D. Jejum total de 8 horas, inclusive de Água;
E. *Não realizar atividade física 24 horas antes do exame;
Solicitamos ainda, chegar 20 minutos antes de seu horÁrio agendado.
</t>
  </si>
  <si>
    <t>ORIENTAçõES
Preparo Adulto:
- às 18:00 horas do dia anterior ao exame, tomar 2 comprimidos de Luftal;
- No dia do exame ficar 06 horas em jejum absoluto;
- Chegar 30 minutos antes, tomar 5 copos de Água e não urinar. (Paciente renal crônico não necessita tomar Água e reter urina)
Preparo Criança de 2 anos a 12 anos:
- às 18:00 horas do dia anterior ao exame, tomar 1 gota de Luftal por kg;
- No dia do exame 04 horas de jejum absoluto.
- Chegar 30 minutos antes, tomar 5 copos de Água e não urinar.(Paciente renal crônico não necessita tomar Água e reter urina)
Condutas
- Chegar 15 minutos antes do horÁrio agendado;
- Pedido médico e/ou guia liberada ou autorização do plano sem prestador;
- Documentos (RG, CPF e Cartão do ConvÊnio);
- Trazer exames anteriores (se houver).</t>
  </si>
  <si>
    <t xml:space="preserve">
ORIENTAçõES
Preparo:
Na véspera:
-Tomar 2 comprimidos de FLAGAS
-Tomar 2 comprimidos de Lacto-purga
-Fazer 8 horas de Jejum.
No dia do Exame:
-Estar de Bexiga cheia (Tomar 5 copos de agua 1 hora antes do exame e reter a urina)
-Estar em jejum.
Condutas
- Chegar 15 minutos antes do horÁrio agendado;
- Pedido médico e/ou guia liberada ou autorização do plano sem prestador;
- Documentos (RG, CPF e Cartão do ConvÊnio);
- Trazer exames anteriores (se houver).
</t>
  </si>
  <si>
    <t xml:space="preserve">
PREPARO
- Chegar 30 minutos de antecedÊncia ao horÁrio agendado;
- Trazer o pedido médico, guia liberada e ou autorização do plano sem prestador;
- Trazer documentos (RG, CPF, e Cartão do ConvÊnio).
- Evitar vir de vestido, melhor sempre duas peças (calça/saia e blusa);
- Não passar nenhum produto químico na região das mamas e axilas (talcos, cremes, desodorantes ou perfumes) no dia do exame.
-IMPORTANTE:Trazer exames anteriores (us mama e ou mamografia).
Contraindicação:
- Gestante não poderÁ realizar o exame, independentemente do mÊs da gestação.
Entrega de Resultado: 5 dias úteis.</t>
  </si>
  <si>
    <t>PREPARO
- Chegar 30 minutos de antecedÊncia ao horÁrio agendado;
- Trazer o pedido médico, guia liberada e ou autorização do plano sem prestador;
- Trazer documentos (RG, CPF, e Cartão do ConvÊnio).
- Evitar vir de vestido, melhor sempre duas peças (calça/saia e blusa);
- Não passar nenhum produto químico na região das mamas e axilas (talcos, cremes, desodorantes ou perfumes) no dia do exame.
-IMPORTANTE:Trazer exames anteriores (us mama e ou mamografia).
Contraindicação:
- Gestante não poderÁ realizar o exame, independentemente do mÊs da gestação.
Entrega de Resultado: 5 dias úteis.</t>
  </si>
  <si>
    <t>PREPARO DO PROCEDIMENTO
- Chegar 30 minutos de antecedÊncia ao horÁrio agendado;
- Trazer o pedido médico, guia liberada e ou autorização do plano sem prestador;
- Trazer documentos (RG, CPF, e Cartão do ConvÊnio).
-IMPORTANTE:Trazer exames anteriores (us mama e ou mamografia).
- Recomendado tomar banho antes de vir para o procedimento, pois não poderÁ lavar o tórax nas próximas 24horas após.- Não usar, gel, cremes, pomadas ou sprays nas mamas;
- Evitar desodorante/antitranspirante aerossol;
- Vir com roupa de abertura frontal;
- Vir com sutiã de alça, preferencialmente sem bojo;
- Evitar vir de vestido, melhor sempre duas peças (calça/saia e blusa);
- Pacientes que fazem uso de medicamentos anticoagulantes (AAS, aspirinas, heparina...) que venha conversar com o médico que farÁ a biopsia uma semana antes.</t>
  </si>
  <si>
    <t>PREPARO DO PROCEDIMENTO
- Chegar 30 minutos de antecedÊncia ao horÁrio agendado;
- Trazer o pedido médico, guia liberada e ou autorização do plano sem prestador;
- Trazer documentos (RG, CPF, e Cartão do ConvÊnio).
- IMPORTANTE: Trazer exames anteriores (us mama e ou mamografia).
- Recomendado tomar banho antes de vir para o procedimento, pois não poderÁ lavar o tórax nas próximas 24horas após.- Não usar, gel, cremes, pomadas ou sprays nas mamas;
- Evitar desodorante/antitranspirante aerossol;
- Vir com roupa de abertura frontal;
- Vir com sutiã de alça, preferencialmente sem bojo;
- Evitar vir de vestido, melhor sempre duas peças (calça/saia e blusa);
- Pacientes que fazem uso de medicamentos anticoagulantes (AAS, aspirinas, heparina...) que venha conversar com o médico que farÁ a biopsia uma semana antes.</t>
  </si>
  <si>
    <t xml:space="preserve">
ORIENTAçõES
- Não possui preparo;
Condutas
- Chegar 15 minutos antes do horÁrio agendado;
- Pedido médico e/ou guia liberada ou autorização do plano sem prestador;
- Documentos (RG, CPF e Cartão do ConvÊnio);
- Trazer exames anteriores (se houver).
ObsxVerificar detalhadamente se o procedimento é comum ou com doppler.</t>
  </si>
  <si>
    <t xml:space="preserve">
ORIENTAçõES
- Não possui preparo;
Condutas
- Chegar 15 minutos antes do horÁrio agendado;
- Pedido médico e/ou guia liberada ou autorização do plano sem prestador;
- Documentos (RG, CPF e Cartão do ConvÊnio);
- Trazer exames anteriores (se houver).
x
xObs: Verificar detalhadamente com quantas semanas de gestação a paciente estÁ, se o procedimento é comum ou com doppler.</t>
  </si>
  <si>
    <t xml:space="preserve">
ORIENTAçõES
Restrição
- Procedimento realizado somente de 12 a 14 semanas de gestação.
- Não possui preparo;
Condutas
- Chegar 15 minutos antes do horÁrio agendado;
- Pedido médico e/ou guia liberada ou autorização do plano sem prestador;
- Documentos (RG, CPF e Cartão do ConvÊnio);
- Trazer exames anteriores (se houver).</t>
  </si>
  <si>
    <t>ORIENTAçõES
- Não possui preparo;
Condutas
- Chegar 15 minutos antes do horÁrio agendado;
- Pedido médico e/ou guia liberada ou autorização do plano sem prestador;
- Documentos (RG, CPF e Cartão do ConvÊnio);
- Trazer exames anteriores (se houver).</t>
  </si>
  <si>
    <t xml:space="preserve">
 Preparo do exame:
- 24 horas antes do exame tomar 30 gotas de Flagass de 6 em 6 horas. 
- Vir em jejum (Mínimo 08 horas).</t>
  </si>
  <si>
    <t xml:space="preserve"> 
PREPARO DO EXAME - RM ABDOME SUPERIOR
-Chegar com 30 minutos de antecedÊncia ao horÁrio agendado.
-Jejum absoluto de 02 horas antes do exame, caso o exame seja com sedação serÁ 08 horas de jejum absoluto.
-Os cabelos devem estar secos, sem creme ou gel.
-Não usar óleo ou hidratante corporal.
-Não usar maquiagem;
-Importante: Trazer exames anteriores.
Entrega de Resultado: 03 dias úteis.
Contraste utilizado: Gadolínio - Este tipo de contraste geralmente não causa reações alérgicas ao paciente.
PREPARO DO EXAME - ENTERO-RM
- Agendar preferencialmente pela manhã entre 8:00 às 10:00 hrs, pois o paciente deverÁ chegar com 1h (60 minutos) de antecedÊncia ao horÁrio agendado para a realização do preparo por via oral.
 -Jejum absoluto de 08 horas antes do exame, caso o exame seja com sedação o jejum manterÁ às 08 horas de jejum absoluto.
 -Alimentação leve no dia anterior ao exame de preferÊncia sopa até às 22 hrs da noite.
-Os cabelos devem estar secos, sem creme ou gel;
-Não usar óleo ou hidratante corporal;
-Não usar maquiagem;
-Importante: Trazer exames anteriores (se houver).
Entrega de Resultado: 03 dias úteis.
Contraste utilizado: Gadolínio - Este tipo de contraste geralmente não causa reações alérgicas ao paciente.
ATENçãO - Contra Indicações / Restrições:
-Gestantes com até trÊs (03) meses de gestação, não podem realizar o exame;
-Pacientes portadores de marca-passo cardíaco ou prótese cardíaca precisam apresentar certificado de compatibilidade do dispositivo, acompanhados do médico cardiologista e do engenheiro/técnico do dispositivo no momento do exame.
-Pacientes com expansor mamÁrio, neuro estimuladores, bomba de infusão e implante coclear (prótese de ouvido interno) não pode realizar exames por ressonância magnética.
-Pacientes que se submeteram à cirurgia de aneurisma cerebral, e que possuem clipe metÁlico. Neste caso, faz-se necessÁrio que o médico assistente, emita uma autorização por escrito, informando o tipo de material do clipe. Portanto, a ressonância serÁ realizada apenas mediante autorização médica;
-Pacientes que utilizam qualquer prótese móvel devem retirÁ-las para a realização do exame, como por exemplo: próteses dentÁrias, pernas mecânicas;
-Pacientes que contenham qualquer tipo de projétil (massa) de arma de fogo é necessÁrio informar qual a parte do corpo. Dependendo da região o exame não serÁ realizado.
-Pacientes acima de 150Kg estão sujeitos a não realizarem o exame;
-Pacientes que possuam qualquer tipo de fragmento/fagulha de metal nos olhos, crânio ou coluna vertebral serão avaliados antes do exame;
-"Stents" geralmente não interferem no exame.</t>
  </si>
  <si>
    <t xml:space="preserve">PREPARO DO EXAME - RM PELVE
- Chegar com 30 minutos de antecedÊncia ao horÁrio agendado.
-Jejum absoluto de 02 horas antes do exame, caso o exame seja comsedação serÁ08 horas de jejum absoluto.
-Tomar um comprimido de Dulcolax, às 22h, na véspera do exame.
Atenção:(Não tomar o Dulcolax se tiver íleo paralítico (intestino para de funcionar), obstrução intestinal, ou condições abdominais agudas (como apendicite, inflamação aguda do intestino) e dor abdominal grave com enjoo e vômitos, que podem indicar problemas graves, se tiver intensa desidratação, alergia ao bisacodil ou a qualquer dos componentes da fórmula e intolerância a galactose e/ou frutose).
-Lactantes em período de amamentação, terÁ que aguardar 24 horas após a realização do exame, para retornar a rotina da amamentação. Sugere-se armazenar leite materno.
-Os cabelos devem estar secos, sem creme ou gel;
-Não usar óleo ou hidratante corporal;
Não usar maquiagem;
-Mulheres: o exame não poderÁ ser realizado no período menstrual.
-Trazer absorvente no dia do exame.
-Importante: Trazer exames anteriores.
Entrega de Resultado: 03 dias úteis.
 Contraste utilizado: Gadolínio - Este tipo de contraste geralmente não causa reações alérgicas ao paciente.
PREPARO DO EXAME - RM PRóSTATA 
 - Chegar com 1 hora ( 60 minutos) de antecedÊncia ao horÁrio agendado.
-Jejum absoluto de 02 horas antes do exame, caso o exame seja comsedação serÁ08 horas de jejum absoluto.
-Tomar um comprimido de Dulcolax, às 22h, na véspera do exame.
Atenção: (Não tomar o Dulcolax se tiver íleo paralítico (intestino para de funcionar), obstrução intestinal, ou condições abdominais agudas (como apendicite, inflamação aguda do intestino) e dor abdominal grave com enjoo e vômitos, que podem indicar problemas graves, se tiver intensa desidratação, alergia ao bisacodil ou a qualquer dos componentes da fórmula e intolerância a galactose e/ou frutose)
-Os cabelos devem estar secos, sem creme ou gel.
-Não usar óleo ou hidratante corporal;
-Importante: Trazer exames anteriores.
Entrega de Resultado: 03 dias úteis.
Contraste utilizado: Gadolínio - Este tipo de contraste geralmente não causa reações alérgicas ao paciente.
</t>
  </si>
  <si>
    <t xml:space="preserve">PREPARO DO EXAME
 -Chegar com 1 hora (60 minutos) de antecedÊncia ao horÁrio
agendado.
 -Jejum absoluto de 08 horas antes do exame, caso o exame seja com sedação o jejum manterÁ às 08 horas de jejum absoluto.
 -Alimentação leve no dia anterior ao exame de preferÊncia sopa até às 22 hrs da noite.
 -Os cabelos devem estar secos, sem creme ou gel;
 -Não usar óleo ou hidratante corporal;
 -Não usar maquiagem;
-Importante: Trazer exames anteriores (se houver).
Entrega de Resultado: 03 dias úteis.
Contraste utilizado: Gadolínio - Este tipo de contraste geralmente não causa reações alérgicas ao paciente.
ATENçãO - Contra Indicações / Restrições:
-Gestantes com até trÊs (03) meses de gestação, não podem realizar o exame;
-Pacientes portadores de marca-passo cardíaco ou prótese cardíaca precisam apresentar certificado de compatibilidade do dispositivo, acompanhados do médico cardiologista e do engenheiro/técnico do dispositivo no momento do exame.
-Pacientes com expansor mamÁrio, neuro estimuladores, bomba de infusão e implante coclear (prótese de ouvido interno) não pode realizar exames por ressonância magnética.
-Pacientes que se submeteram à cirurgia de aneurisma cerebral, e que possuem clipe metÁlico. Neste caso, faz-se necessÁrio que o médico assistente, emita uma autorização por escrito, informando o tipo de material do clipe. Portanto, a ressonância serÁ realizada apenas mediante autorização médica;
-Pacientes que utilizam qualquer prótese móvel devem retirÁ-las para a realização do exame, como por exemplo: próteses dentÁrias, pernas mecânicas;
-Pacientes que contenham qualquer tipo de projétil (massa) de arma de fogo é necessÁrio informar qual a parte do corpo. Dependendo da região o exame não serÁ realizado.
-Pacientes acima de 150Kg estão sujeitos a não realizarem o exame;
-Pacientes que possuam qualquer tipo de fragmento/fagulha de metal nos olhos, crânio ou coluna vertebral serão avaliados antes do exame;
-"Stents" geralmente não interferem no exame.
</t>
  </si>
  <si>
    <t xml:space="preserve">PREPARO PARA ECOCARDIOGRAMA TRANSESOFÁGICO
    Jejum mínimo 4-6 horas (ALIMENTO E LíQUIDO ).
    Trazer todos exames cardiológicos anteriores
    Vir com um acompanhante
</t>
  </si>
  <si>
    <t>ORIENTAçõES
Preparo
- Não necessita de jejum.
- Tomar 5 copos de Água e não urinar(Paciente renal crônico não necessita tomar Água e reter urina)
Condutas
- Chegar 15 minutos antes do horÁrio agendado;
- Pedido médico e/ou guia liberada ou autorização do plano sem prestador;
- Documentos (RG, CPF e Cartão do ConvÊnio);
- Trazer exames anteriores (se houver).</t>
  </si>
  <si>
    <t xml:space="preserve">ATENçãO AO PREPARO DO EXAME SEM SEDAçãO
No dia do exame:
Jejum absoluto de 4 horas;
Em casos de pacientesDIABéTICOS(não é necessÁrio sedação)
Suspender a medicação por 48 horas antes e depois do procedimento;
UsuÁrios de GLIFAGE / METFORMIM / DIMEFORM / METFORM / GLUCOFORMIM (ou qualquer medicação para controlar glicose)btambém suspender por 48 horas antes e depois do procedimento.
ATENçãO AS INFORMAçõES ABAIXO:
Em casos de pacientes com ASMA,BRONQUITEeALéRGICOA,IODO(camarão) -Marcar exame comSEDAçãO; Nestes casos, entrar em contato com call center - 3346-2010
Jejum absoluto de 8 horas
</t>
  </si>
  <si>
    <t xml:space="preserve">
 ORIENTAçõES
Preparo
- Não possui preparo;
Condutas
- Chegar 15 minutos antes do horÁrio agendado;
- Pedido médico e/ou guia liberada ou autorização do plano sem prestador;
- Documentos (RG, CPF e Cartão do ConvÊnio);
- Trazer exames anteriores (se houver).
Verificar detalhadamente com quantas semanas de gestação a paciente estÁ, se o procedimento é comum ou com doppler.
</t>
  </si>
  <si>
    <t xml:space="preserve">
PREPARO DO EXAME
Chegar com mínimo 30 minutos de antecedÊncia ao horÁrio marcado.
- Jejum absoluto de 04 horas antes do exame, caso o exame seja com sedação serÁ 08 horas de jejum absoluto.
-Lactantes em período de amamentação, terÁ que aguardar 24 horas após a realização do exame, para retornar a rotina da amamentação. Sugere-se armazenar leite materno.
-Paciente que faz uso de Metformina (glifage, dimerform, metform, glucoformin) deverÁ suspender a medicação 48 horas antes e 48 horas após a realização do exame.
   -IMPORTANTE: Caso sejaportador de asma/bronquite antiga (crise a mais de 2  anos atrÁs), deverÁ fazer o preparo abaixo:
Loratadina / Claritin 10mgTomar 1 comprimido 7 horas da manhã no dia anterior do exame.Tomar 1 comprimido 7 horas da manhã no dia do exame.
Meticorten 20mg (Prednisona)Tomar 2 comprimido 12 horas antes do exame.Tomar 2 comprimido 2 horas antes do exame.
-IMPORTANTE:Caso sejaportador de asma/bronquite e teve crise recentedeverÁ fazer o preparo acima e agendar o procedimentoCOM SEDAçãOno telefone 3346-2010.
-IMPORTANTE:Paciente alérgico a frutos do mar (camarão) com os sintomas LEVE(Ex: coceira, empolação) deverÁ fazer o preparo abaixo:Loratadina / Claritin 10mgTomar 1 comprimido 7 horas da manhã no dia anterior do exame.Tomar 1 comprimido 7 horas da manhã no dia do exame.
Meticorten 20mg (Prednisona)Tomar 2 comprimido 12 horas antes do exame.Tomar 2 comprimido 2 horas antes do exame.
-IMPORTANTE:Paciente comhistórico CRíTICO de alergia da fruto do mar(Ex: Falta de ar intensa, fechamento de glote) deverÁ fazer o preparo acima e agendarCOM SEDAçãOno telefone3346-2010.
-IMPORTANTE:Paciente alérgico a IODO deverÁ realizar o exame somente com preparo acima eCOM SEDAçãO.
-Suspeita de gravidez:Não poderÁ realizar o procedimento. Exceto com uma autorização por escrito pelo médico solicitante.
-Importante:Trazer exames anteriores.
Entrega de Resultado: 03 dias úteis.
</t>
  </si>
  <si>
    <t xml:space="preserve">PREPARO PARA ECOCARDIOGRAMA COM ESTRESSE FARMACOLóGICO
Preparo para as 24 horas antes do Exame:
    Suspender (Dieta sem Xantinas): Café, ChÁ, Mate, Achocolatado, Álcool e Refrigerantes à base de Cola.
    Jejum mínimo 4-6 horas (ALIMENTO E LIQUIDO).
    Trazer todos exames cardiológicos anteriores
    Vir com 1 acompanhante
    Alimentar-se somente uma hora após o exame.
ORIENTAçõES PARA REALIZAçãO DE ECOCARDIOGRAMA SOB ESTRESSE COM DOBUTAMINA EM SãO MATEUS ES
1)Como é feito o exame?O exame consiste em administrar medicações na veia, que aumentam os batimentos e força cardíaca. Serão controladas a pressão arterial, frequÊncia e função contrÁtil do coração durante todo o exame.
2) Podem haver efeitos colaterais?
Alguns pacientes podem apresentar dor de cabeça, tremores, sensação de coração acelerado e arrepios. Após aproximadamente 2 (dois) minutos ao final do exame, todos os sintomas desaparecem e em 30 minutos o paciente estÁ liberado. Complicações maiores são raras, mas o exame é realizado dentro de um âmbito hospitalar e com toda equipe treinada para qualquer intercorrÊncia.
3) Orientações gerais?
O paciente deve estar em jejum de 3 horas, vestindo roupas confortÁveis e com um acompanhante. Recomenda-se não realizar ingestão de bebidas alcoólicas, café, chÁs, cigarro ou refrigerante antes do exame.
4) Medicações que interferem no resultado do exame?
O MéDICO SOLICITANTE DEVERÁ INDICAR SE HÁ POSSIBILIDADE DE SUSPENDER, COM 48 HORAS DE ANTECEDÊNCIA, MEDICAçõES QUE PODEM INTERFERIR NO RESULTADO DO EXAME.NA TABELA ABAIXO ESTãO AS PRINCIPAIS:    
Genérico
Original - Comercial
           Propranolol
           Inderal, Rebaten, Pronol, Propacor
           Metoprolol
           Selozok, Seloken, Lopressor
           Bisoprolol
           Concor, Biconcor
           Carvedilol
           Ictus, Cardilol, Carvedilat, Coreg, Divelol, Karvil
           Atenolol
           Ablok, Atenol, Angipress, Tenoretic,
           Nebivolol
           Nebilet
           Sotalol
           Sotacor, Sotahexal
           Diltazem
           Cloridrato de Diltiazem, Balcor, Cardizem, Diltiacor
           Verapamil
           Cloridrato de Verapamil, Dilacoron, Dilacor, Verapamil, Veracoron
           Propatil-nitrato
           Sustrate
           Mononitrato de isossorbida
           Monocordil
           Dinitrato de isossorbida
           Isordil, Isocord
           Nitroglicerina
           Nitroderm
5) Outras medicações?
 ATENçãO: tMEDICAçõES DE USO CONTíNUO, COMO PARA PRESSãO ALTA E DIABETES, NãO INTERFEREM NO EXAME E NãO DEVEM SER SUSPENSAS.
6) Existem contraindicações para realizar o exame?
SIM. Dentre elas são os pacientes portadores de Hipertensão Arterial e Arritmias NãO CONTROLADAS, Glaucoma, Doenças da próstata, Asma grave, Anemia grave, Gripe, febre ou em uso de Antibióticos para tratamento de infecções. Também é contraindicado para pacientes grÁvidas. Informar ao seu médico caso apresente alguma das situações descritas.
7) No dia do exame?
Por favor, comparecer 15 minutos antes do horÁrio marcado para o exame, serão esclarecidas d&amp;uacute;vidas sobre o procedimento e preparação do material.
ECO ESTRESSE - ESFORçO FíSICO
    ROUPA CONFORTÁVEL DE ACADEMIA ( FEMININO VIR C/TOP )
    TÊNIS
    JEJUM ABSOLUTO DE 02 HORAS ANTES DO EXAME
</t>
  </si>
  <si>
    <t xml:space="preserve">t
ORIENTAçõES
- Não possui preparo;
Condutas
- Chegar 15 minutos antes do horÁrio agendado;
- Pedido médico e/ou guia liberada ou autorização do plano sem prestador;
- Documentos (RG, CPF e Cartão do ConvÊnio);
- Trazer exames anteriores (se houver).
ObsxVerificar detalhadamente se o procedimento é comum ou com doppler.
</t>
  </si>
  <si>
    <t xml:space="preserve">
ORIENTAçõES
Preparo
-Não necessita de jejum.
- Tomar 5 copos de Água e não urinar.
Condutas
- Chegar 15 minutos antes do horÁrio agendado;
- Pedido médico e/ou guia liberada ou autorização do plano sem prestador;
- Documentos (RG, CPF e Cartão do ConvÊnio);
- Trazer exames anteriores (se houver).</t>
  </si>
  <si>
    <t>DIAGNÓSTICO POR IMAGEM HPC|HMV|HMS|HSL</t>
  </si>
  <si>
    <t>SIGLA</t>
  </si>
  <si>
    <t>PROCEDIMENTO</t>
  </si>
  <si>
    <t>CÓDIGO</t>
  </si>
  <si>
    <t>CÓDIGO TUSS</t>
  </si>
  <si>
    <t>HMV</t>
  </si>
  <si>
    <t>HPC</t>
  </si>
  <si>
    <t>HMS</t>
  </si>
  <si>
    <t>HSL</t>
  </si>
  <si>
    <t>MM</t>
  </si>
  <si>
    <t>MAMOGRAFIA DIGITAL BILATERAL</t>
  </si>
  <si>
    <t>4.08.08.03-3</t>
  </si>
  <si>
    <t>-</t>
  </si>
  <si>
    <t>TOMOSSINTESE DIGITAL MAMARIA</t>
  </si>
  <si>
    <t>PUNÇÃO OU BIÓPSIA MAMÁRIA PERCUTÂNEA POR AGULHA FINA</t>
  </si>
  <si>
    <t>BIÓPSIA PERCUTÂNEA DE FRAGMENTO MAMÁRIO POR AGULHA GROSSA (COREBIOPSY)</t>
  </si>
  <si>
    <t>MARCAÇÃO PRÉ-CIRURGICA POR NÓDULO - MÁXIMO 3 NÓDULOS POR MAMA</t>
  </si>
  <si>
    <t>RM</t>
  </si>
  <si>
    <t>ANGIO-RM ARTERIAL DE ABDOME SUPERIOR</t>
  </si>
  <si>
    <t>4.11.01.51-0</t>
  </si>
  <si>
    <t>ANGIO-RM ARTERIAL DE CRANIO</t>
  </si>
  <si>
    <t>4.11.01.53-7</t>
  </si>
  <si>
    <t>ANGIO-RM ARTERIAL DE MEMBRO INFERIOR (UNILATERAL)</t>
  </si>
  <si>
    <t>4.11.01.55-3</t>
  </si>
  <si>
    <t>ANGIO-RM ARTERIAL DE MEMBRO SUPERIOR (UNILATERAL)</t>
  </si>
  <si>
    <t>4.11.01.57-0</t>
  </si>
  <si>
    <t>ANGIO-RM ARTERIAL DE PELVE</t>
  </si>
  <si>
    <t>4.11.01.59-6</t>
  </si>
  <si>
    <t>ANGIO-RM ARTERIAL DE PESCOSO</t>
  </si>
  <si>
    <t>4.11.01.61-8</t>
  </si>
  <si>
    <t>ANGIO-RM ARTERIAL PULMONAR</t>
  </si>
  <si>
    <t>4.11.01.49-9</t>
  </si>
  <si>
    <t>ANGIO-RM VENOSA DE ABDOME SUPERIOR</t>
  </si>
  <si>
    <t>4.11.01.52-9</t>
  </si>
  <si>
    <t>ANGIO-RM VENOSA DE CRANIO</t>
  </si>
  <si>
    <t>4.11.01.54-5</t>
  </si>
  <si>
    <t>ANGIO-RM VENOSA DE MEMBRO INFERIOR (UNILATERAL).</t>
  </si>
  <si>
    <t>4.11.01.56-1</t>
  </si>
  <si>
    <t>ANGIO-RM VENOSA DE MEMBRO SUPERIOR (UNILATERAL)</t>
  </si>
  <si>
    <t>4.11.01.58-8</t>
  </si>
  <si>
    <t>ANGIO-RM VENOSA DE PELVE</t>
  </si>
  <si>
    <t>4.11.01.60-0</t>
  </si>
  <si>
    <t>ANGIO-RM VENOSA DE PESCOSO</t>
  </si>
  <si>
    <t>4.11.01.62-6</t>
  </si>
  <si>
    <t>ANGIO-RM VENOSA PULMONAR</t>
  </si>
  <si>
    <t>4.11.01.50-2</t>
  </si>
  <si>
    <t>COLANGIO-RM OU VIAS BILIARES</t>
  </si>
  <si>
    <t>4.11.01.35-9</t>
  </si>
  <si>
    <t>RM ABDOME SUPERIOR (FIGADO, PACREAS, BALCO, RINS, SUPRA-RENAIS</t>
  </si>
  <si>
    <t>4.11.01.17-0</t>
  </si>
  <si>
    <t>RM ANGIO-RM DE AORTA ABDOMINAL</t>
  </si>
  <si>
    <t>4.11.01.34-0</t>
  </si>
  <si>
    <t>RM ANGIO-RM DE AORTA TORACICA</t>
  </si>
  <si>
    <t>4.11.01.33-2</t>
  </si>
  <si>
    <t>RM ARTICULACAO (POR ARTICULACAO)</t>
  </si>
  <si>
    <t>4.11.01.31-6</t>
  </si>
  <si>
    <t>RM ARTICULACAO TEMPOROMANDIBULAR (BILATERAL)</t>
  </si>
  <si>
    <t>4.11.01.10-3</t>
  </si>
  <si>
    <t>RM BACIA (ARTICULACOES SAROILIACAS)</t>
  </si>
  <si>
    <t>4.11.01.27-8</t>
  </si>
  <si>
    <t>RM BASE DO CRANIO</t>
  </si>
  <si>
    <t>4.11.01.03-0</t>
  </si>
  <si>
    <t>RM BOLSA ESCROTAL</t>
  </si>
  <si>
    <t>4.11.01.21-9</t>
  </si>
  <si>
    <t>RM COLUNA CERVICAL OU DORSAL OU LOMBAR</t>
  </si>
  <si>
    <t>4.11.01.22-7</t>
  </si>
  <si>
    <t>RM CORAÇÃO – MORFOLOGICO E FUNCIONAL</t>
  </si>
  <si>
    <t>4.11.01.13-8</t>
  </si>
  <si>
    <t>RM CORAÇÃO – MORFOLOGICO E FUNCIONAL + PERFUSÃO + ESTRESSE</t>
  </si>
  <si>
    <t>4.11.01.14-6</t>
  </si>
  <si>
    <t>RM CORAÇÃO – MORFOLOGICO E FUNCIONAL + PERFUSÃO + VIABILIDADE MIOCARDICA</t>
  </si>
  <si>
    <t>4.11.01.15-4</t>
  </si>
  <si>
    <t>RM COXA DIREITA (UNILATERAL)</t>
  </si>
  <si>
    <t>4.11.01.28-6</t>
  </si>
  <si>
    <t>RM CRANIO OU ENCEFALO</t>
  </si>
  <si>
    <t>4.11.01.01-4</t>
  </si>
  <si>
    <t>RM FACE (INCLUI SEIOS DA FACE)</t>
  </si>
  <si>
    <t>4.11.01.09-0</t>
  </si>
  <si>
    <t>RM FETAL</t>
  </si>
  <si>
    <t>4.11.01.19-7</t>
  </si>
  <si>
    <t>RM MAMA (UNILATERAL)</t>
  </si>
  <si>
    <t>4.11.01.16-2</t>
  </si>
  <si>
    <t>RM MAO DIREITA (NAO INCLUI PUNHO)</t>
  </si>
  <si>
    <t>4.11.01.26-0</t>
  </si>
  <si>
    <t>RM MEMBRO SUPERIOR UNILATERAL (NAO INCLUIR MAO E ARTICULACAO)</t>
  </si>
  <si>
    <t>4.11.01.25-1</t>
  </si>
  <si>
    <t>RM ORBITA BILATERAL</t>
  </si>
  <si>
    <t>4.11.01.07-3</t>
  </si>
  <si>
    <t>RM OSSOS TEMPORARIS BILATERAL</t>
  </si>
  <si>
    <t>4.11.01.08-1</t>
  </si>
  <si>
    <t>RM PE DIREITO (ANTEPE) - NAO INCLUIR TORNOZELO</t>
  </si>
  <si>
    <t>4.11.01.30-8</t>
  </si>
  <si>
    <t>RM PELVE (NAO INCLUI ARTICULACOES COXO FEMORAIS)</t>
  </si>
  <si>
    <t>4.11.01.18-9</t>
  </si>
  <si>
    <t>RM PENIS</t>
  </si>
  <si>
    <t>4.11.01.20-0</t>
  </si>
  <si>
    <t>RM PERFUSAO CEREBRAL POR RM</t>
  </si>
  <si>
    <t>4.11.01.05-7</t>
  </si>
  <si>
    <t>ESPECTROSCOPIA POR RM</t>
  </si>
  <si>
    <t>RM PERNA DIREITA (UNILATERAL)</t>
  </si>
  <si>
    <t>4.11.01.29-4</t>
  </si>
  <si>
    <t>RM PESCOCO (NASOFARINGE, ORAFARINGE, LARINGE, TRAQUEIA, TIREOIDE</t>
  </si>
  <si>
    <t>4.11.01.11.1</t>
  </si>
  <si>
    <t>RM PLEXO BRAQUIAL OU LOMBOSSACRAL</t>
  </si>
  <si>
    <t>4.11.01.24-3</t>
  </si>
  <si>
    <t>RM SELA TURCICA (HIPOFISE)</t>
  </si>
  <si>
    <t>4.11.01.02-2</t>
  </si>
  <si>
    <t>RM TORAX (MEDIASTINO, PULMAO, PAREDE TORAXICA)</t>
  </si>
  <si>
    <t>4.11.01.12-0</t>
  </si>
  <si>
    <t>RX</t>
  </si>
  <si>
    <t>RX ABDOMEN AGUDO</t>
  </si>
  <si>
    <t>4.08.08.02-5</t>
  </si>
  <si>
    <t>RX ABDOMEN SIMPLES - A.P.</t>
  </si>
  <si>
    <t>4.08.08.01-7</t>
  </si>
  <si>
    <t>RX ADENOIDES OU CAVUM</t>
  </si>
  <si>
    <t>4.08.01.12-8</t>
  </si>
  <si>
    <t>RX ANTEBRACO DIREITO</t>
  </si>
  <si>
    <t>4.08.03.10-4</t>
  </si>
  <si>
    <t>RX ARTICULACAO ACROMIO-CLAVICULAR DIREITO</t>
  </si>
  <si>
    <t>4.08.03.06-6</t>
  </si>
  <si>
    <t>RX ARTICULACAO COXO-FEMURAL DIREITO (QUADRIL)</t>
  </si>
  <si>
    <t>4.08.04.03-8</t>
  </si>
  <si>
    <t>RX ARTICULACAO ESTERNO-CLAVICULAR DIREITA</t>
  </si>
  <si>
    <t>4.08.03.02-3</t>
  </si>
  <si>
    <t>RX ARTICULACAO TEMPORO-MANDIBULAR BILATERAL</t>
  </si>
  <si>
    <t>4.08.01.11-0</t>
  </si>
  <si>
    <t>RX ARTICULACAO TIBIO-TARSICA DIREITA (TORNOZELO)</t>
  </si>
  <si>
    <t>4.08.04.08-9</t>
  </si>
  <si>
    <t>RX ARTICULACOES SACRO-ILIACAS</t>
  </si>
  <si>
    <t>4.08.04.02-0</t>
  </si>
  <si>
    <t>RX BACIA</t>
  </si>
  <si>
    <t>4.08.04.01-1</t>
  </si>
  <si>
    <t>RX BRACO ESQUERDO</t>
  </si>
  <si>
    <t>4.08.03.08-2</t>
  </si>
  <si>
    <t>RX CALCANEO DIREITO</t>
  </si>
  <si>
    <t>4.08.04.10-0</t>
  </si>
  <si>
    <t>RX CLAVICULA</t>
  </si>
  <si>
    <t>4.08.03.04-0</t>
  </si>
  <si>
    <t>RX COLUNA CERVICAL: 3 INCIDENCIAS</t>
  </si>
  <si>
    <t>4.08.02.01-9</t>
  </si>
  <si>
    <t>RX COLUNA CERVICAL: 5 INCIDENCIAS</t>
  </si>
  <si>
    <t>4.08.02.02-7</t>
  </si>
  <si>
    <t>RX COLUNA DORSAL: A.P - LAT. - OBLIQUA</t>
  </si>
  <si>
    <t>4.08.02.04-3</t>
  </si>
  <si>
    <t>RX COLUNA DORSAL: A.P. - LATERAL</t>
  </si>
  <si>
    <t>4.08.02.03-5</t>
  </si>
  <si>
    <t>RX COLUNA DORSO LOMBAR PARA ESCOLIOSE: P.A. - LAT.</t>
  </si>
  <si>
    <t>4.08.02.08-6</t>
  </si>
  <si>
    <t>RX COLUNA LOMBO-SACRA</t>
  </si>
  <si>
    <t>4.08.02.05-1</t>
  </si>
  <si>
    <t>RX COSTELAS POR HEMITORAX</t>
  </si>
  <si>
    <t>4.08.03.03-1</t>
  </si>
  <si>
    <t>RX COTOVELO DIREITO</t>
  </si>
  <si>
    <t>4.08.03.09-0</t>
  </si>
  <si>
    <t>RX COXA DIREITA</t>
  </si>
  <si>
    <t>4.08.04.04-6</t>
  </si>
  <si>
    <t>RX CRANIO: P.A. - LAT.</t>
  </si>
  <si>
    <t>4.08.01.01-2</t>
  </si>
  <si>
    <t>RX CRANIO: P.A. - LAT. - BRETTON OU TOWNE</t>
  </si>
  <si>
    <t>4.08.01.02-0</t>
  </si>
  <si>
    <t>RX CRANIO: P.A. - LAT. - OBL. OU BRETTON - HIRTZ</t>
  </si>
  <si>
    <t>4.08.01.03-9</t>
  </si>
  <si>
    <t>RX ESTERNO</t>
  </si>
  <si>
    <t>4.08.03.01-5</t>
  </si>
  <si>
    <t xml:space="preserve">RX </t>
  </si>
  <si>
    <t>ESCANOMETRIA DE MMII</t>
  </si>
  <si>
    <t>RX JOELHO DIREITO: A.P. - LATERAL</t>
  </si>
  <si>
    <t>4.08.04.05-4</t>
  </si>
  <si>
    <t>RX JOELHO OU ROTULA DIREITA: A.P. - LAT. - AXIAL (PATELA)</t>
  </si>
  <si>
    <t>4.08.04.06-2</t>
  </si>
  <si>
    <t>RX MAO OU QUIRODACTILOS DIREITO</t>
  </si>
  <si>
    <t>4.08.03.12-0</t>
  </si>
  <si>
    <t>RX MAOS E PUNHOS PARA IDADE OSSEA</t>
  </si>
  <si>
    <t>4.08.03.13-9</t>
  </si>
  <si>
    <t>RX MASTOIDES OU ROCHEDOS BILATERAL</t>
  </si>
  <si>
    <t>4.08.01.04-7</t>
  </si>
  <si>
    <t>RX MAXILAR INFERIOR: P.A. - OBLIQUAS</t>
  </si>
  <si>
    <t>4.08.01.08-0</t>
  </si>
  <si>
    <t>RX OMOPLATA OU OMBRO DIREITO - TRES POSICOES</t>
  </si>
  <si>
    <t>4.08.03.05-8</t>
  </si>
  <si>
    <t>RX ORBITAS: P.A. - LAT. - OBL. - HIRTZ</t>
  </si>
  <si>
    <t>4.08.01.05-5</t>
  </si>
  <si>
    <t>RX OSSOS DA FACE: M.N. - F.N. - LAT. - HIRTZ</t>
  </si>
  <si>
    <t>4.08.01.09-8</t>
  </si>
  <si>
    <t>RX PE OU PODODACTILOS DIREITO</t>
  </si>
  <si>
    <t>4.08.04.09-7</t>
  </si>
  <si>
    <t>RX PERNA DIREITA</t>
  </si>
  <si>
    <t>4.08.04.07-0</t>
  </si>
  <si>
    <t>RX PUNHO DIREITO: A.P. - PERFIL - OBLIQUAS</t>
  </si>
  <si>
    <t>4.08.03.11-2</t>
  </si>
  <si>
    <t>RX SACRO-COCCIX</t>
  </si>
  <si>
    <t>4.08.02.07-8</t>
  </si>
  <si>
    <t>RX SEIOS DA FACE: F.N. - M.N. - LAT.</t>
  </si>
  <si>
    <t>4.08.01.06-3</t>
  </si>
  <si>
    <t>RX SELA TURCA: P.A. - LAT. - BRETTON OU TOWNE</t>
  </si>
  <si>
    <t>4.08.01.07-1</t>
  </si>
  <si>
    <t>RX TORAX - 1 INCIDENCIA</t>
  </si>
  <si>
    <t>4.08.05.01-8</t>
  </si>
  <si>
    <t>RX TORAX - 2 INCIDENCIAS</t>
  </si>
  <si>
    <t>4.08.05.02-6</t>
  </si>
  <si>
    <t>RX TORAX - 3 INCIDENCIAS</t>
  </si>
  <si>
    <t>4.08.05.03-4</t>
  </si>
  <si>
    <t>RX TORAX - 4 INCIDENCIAS</t>
  </si>
  <si>
    <t>4.08.05.04-2</t>
  </si>
  <si>
    <t>TC</t>
  </si>
  <si>
    <t>TC ABDOME SUPERIOR</t>
  </si>
  <si>
    <t>4.10.01.10-9</t>
  </si>
  <si>
    <t>TC ABDOME TOTAL (ABDOME SUPERIOR, PELVE E RETROPERITONIO)</t>
  </si>
  <si>
    <t>4.10.01.09-5</t>
  </si>
  <si>
    <t>TC ANGIO (CRANIO, PESCOCO, TORAX, ABD SUP, PELVE)</t>
  </si>
  <si>
    <t>4.10.01.16-8</t>
  </si>
  <si>
    <t>TC ANGIO AORTA ABDOMINAL</t>
  </si>
  <si>
    <t>4.10.01.18-4</t>
  </si>
  <si>
    <t>TC ANGIO AORTA TORACICA</t>
  </si>
  <si>
    <t>4.10.01.17-6</t>
  </si>
  <si>
    <t>TC ARTICULACAO (OMBRO,COTOV,PUNHO,SACR,COXOFEM,JOE,TORNOZ,PE) - COM CONTRASTE</t>
  </si>
  <si>
    <t>4.10.01.14-1</t>
  </si>
  <si>
    <t>TC ARTICULACOES TEMPOROMANDIBULARES</t>
  </si>
  <si>
    <t>4.10.01.04-4</t>
  </si>
  <si>
    <t>TC COLUNA - SEGMENTO ADICIONAL</t>
  </si>
  <si>
    <t>4.10.01.13-3</t>
  </si>
  <si>
    <t>TC COLUNA CERVICAL OU DORSAL OU LOMBAR (ATE 3 SEGMENTOS)</t>
  </si>
  <si>
    <t>4.10.01.12-5</t>
  </si>
  <si>
    <t>TC CRANIO OU SELA TURSICA OU ORBITAS - COM CONTRATE</t>
  </si>
  <si>
    <t>4.10.01.01-0</t>
  </si>
  <si>
    <t>TC FACE OU SEIOS DA FACE</t>
  </si>
  <si>
    <t>4.10.01.03-6</t>
  </si>
  <si>
    <t>TC MASTOIDES OU ORELHAS</t>
  </si>
  <si>
    <t>4.10.01.02-8</t>
  </si>
  <si>
    <t>TC PELVE OU BACIA</t>
  </si>
  <si>
    <t>4.10.01.11-7</t>
  </si>
  <si>
    <t>TC PESCOCO (PARTES MOLES, LARINGE, TIREOIDE, FARINGE)</t>
  </si>
  <si>
    <t>4.10.01.06-0</t>
  </si>
  <si>
    <t>TC SEGMENTOS APENDICULARES (BRACO, ANTEBRACO, COXA, PERNA)</t>
  </si>
  <si>
    <t>4.10.01.15-0</t>
  </si>
  <si>
    <t>TC TORAX</t>
  </si>
  <si>
    <t>4.10.01.07-9</t>
  </si>
  <si>
    <t>US</t>
  </si>
  <si>
    <t>DOPPLER ARTERIAL DE MEMBRO INFERIOR - UNILATERAL</t>
  </si>
  <si>
    <t>4.09.01.47-5</t>
  </si>
  <si>
    <t>DOPPLER ARTERIAL DE MEMBRO SUPERIOR - UNILATERAL</t>
  </si>
  <si>
    <t>4.09.01.45-9</t>
  </si>
  <si>
    <t>DOPPLER CAROTIDAS E VERTEBRAIS BILATERAL (ARTERIAL)</t>
  </si>
  <si>
    <t>4.09.01.36-0</t>
  </si>
  <si>
    <t>DOPPLER COLORIDO DE AORTA E ARTERIAS RENAIS</t>
  </si>
  <si>
    <t>4.09.01.39-4</t>
  </si>
  <si>
    <t>DOPPLER COLORIDO DE AORTA E ILIACAS</t>
  </si>
  <si>
    <t>4.09.01.40-8</t>
  </si>
  <si>
    <t>DOPPLER COLORIDO DE ARTERIAS VISCERAIS</t>
  </si>
  <si>
    <t>4.09.01.41-6</t>
  </si>
  <si>
    <t>DOPPLER COLORIDO DE HEMANGIOMA</t>
  </si>
  <si>
    <t>4.09.01.42-4</t>
  </si>
  <si>
    <t>DOPPLER COLORIDO DE VEIA CAVA SUPERIOR OU INFERIOR</t>
  </si>
  <si>
    <t>4.09.01.43-2</t>
  </si>
  <si>
    <t>DOPPLER DE ORGAO E ESTRUTURA ISOLADA (CORACAO,BOLSA ESCROTAL)</t>
  </si>
  <si>
    <t>4.09.01.38-6</t>
  </si>
  <si>
    <t>DOPPLER VENOSO DE MEMBRO INFERIOR - UNILATERAL</t>
  </si>
  <si>
    <t>4.09.01.48-3</t>
  </si>
  <si>
    <t>DOPPLER VENOSO DE MEMBRO SUPERIOR - UNILATERAL</t>
  </si>
  <si>
    <t>4.09.01.46-7</t>
  </si>
  <si>
    <t>ESTRUTURAS SUPERFICIAIS ( CERVICAL, AXILAS, MUSCULO, TENDAO</t>
  </si>
  <si>
    <t>4.09.01.21-1</t>
  </si>
  <si>
    <t>PUNCAO ASPIRATIVA ORIENTADA  US (ACRESCENTAR EXAME DE BASE</t>
  </si>
  <si>
    <t>4.09.02.09-9</t>
  </si>
  <si>
    <t>TRANSFONTANELA OU DOPPLER COLORIDO TRANSCRANIANO</t>
  </si>
  <si>
    <t>4.09.01.35-1</t>
  </si>
  <si>
    <t>US ABDOMEN INFERIOR FEMININO ( BEXIGA,UTERO, OVARIO E ANEXOS)</t>
  </si>
  <si>
    <t>4.09.01.18-1</t>
  </si>
  <si>
    <t>US ABDOMEN INFERIOR MASCULINO (BEXIGA,PROSTATA E VESICULAS)</t>
  </si>
  <si>
    <t>4.09.01.17-3</t>
  </si>
  <si>
    <t>US ABDOMEN SUPERIOR (FIGADO, VIAS BILIARES, BACO, PANCREAS, VES</t>
  </si>
  <si>
    <t>4.09.01.13-0</t>
  </si>
  <si>
    <t>US ABDOMEN TOTAL (INCLUI PELVE)</t>
  </si>
  <si>
    <t>4.09.01.12-2</t>
  </si>
  <si>
    <t>US APARELHO URINARIO (RINS E BEXIGA)</t>
  </si>
  <si>
    <t>4.09.01.76-9</t>
  </si>
  <si>
    <t>US ARTICULACOES</t>
  </si>
  <si>
    <t>4.09.01.22-0</t>
  </si>
  <si>
    <t>US ENDOVAGINAL</t>
  </si>
  <si>
    <t>4.09.01.30-0</t>
  </si>
  <si>
    <t>US ENDOVAGINAL / CONTROLE DE OVULACAO (3 OU MAIS EXAMES)</t>
  </si>
  <si>
    <t>4.09.01.31-9</t>
  </si>
  <si>
    <t>US GLANDULAS SALIVARES</t>
  </si>
  <si>
    <t>4.09.01.03-3</t>
  </si>
  <si>
    <t>US MAMARIA</t>
  </si>
  <si>
    <t>4.09.01.11-4</t>
  </si>
  <si>
    <t>US OBSTETRICA</t>
  </si>
  <si>
    <t>4.09.01.23-8</t>
  </si>
  <si>
    <t>US OBSTETRICA : COM DOPPLER COLORIDO</t>
  </si>
  <si>
    <t>4.09.01.24-6</t>
  </si>
  <si>
    <t>US OBSTETRICA 1° TRIMESTRE (ENDOVAGINAL)</t>
  </si>
  <si>
    <t>4.09.01.29-7</t>
  </si>
  <si>
    <t>US OBSTETRICA COM TRANSLUCENCIA NUCAL</t>
  </si>
  <si>
    <t>4.09.01.25-4</t>
  </si>
  <si>
    <t>US OBSTETRICA GEMELAR: CADA FETO</t>
  </si>
  <si>
    <t>4.09.01.27-0</t>
  </si>
  <si>
    <t>US OBSTETRICA MORFOLOGICA</t>
  </si>
  <si>
    <t>4.09.01.26-2</t>
  </si>
  <si>
    <t>US OBSTETRICA: PERFIL BIOFISICO FETAL</t>
  </si>
  <si>
    <t>4.09.01.50-5</t>
  </si>
  <si>
    <t>US ORGAOS SUPERFICIAIS (TIREOIDE, ESCROTO, PENIS , CRANIO)</t>
  </si>
  <si>
    <t>4.09.01.20-3</t>
  </si>
  <si>
    <t>US PROSTATA VIA ABDOMINAL</t>
  </si>
  <si>
    <t>4.09.01.75-0</t>
  </si>
  <si>
    <t>US PROSTATA VIA TRANSRETAL(INCLUI ABDOME INFERIOR.MASC)</t>
  </si>
  <si>
    <t>4.09.01.33-5</t>
  </si>
  <si>
    <t>USG TORAX</t>
  </si>
  <si>
    <t>4.09.01.04-1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</si>
</sst>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R$&quot;\ * #,##0.00_-;\-&quot;R$&quot;\ * #,##0.00_-;_-&quot;R$&quot;\ * &quot;-&quot;??_-;_-@_-"/>
  </numFmts>
  <fonts count="8" x14ac:knownFonts="1">
    <font>
      <sz val="9"/>
      <color theme="1"/>
      <name val="Calibri"/>
      <family val="2"/>
      <scheme val="minor"/>
    </font>
    <font>
      <b/>
      <sz val="9"/>
      <color theme="1"/>
      <name val="Calibri"/>
      <family val="2"/>
      <scheme val="minor"/>
    </font>
    <font>
      <sz val="11"/>
      <color rgb="FF000000"/>
      <name val="Calibri"/>
      <family val="2"/>
      <charset val="1"/>
    </font>
    <font>
      <b/>
      <sz val="20"/>
      <color theme="0"/>
      <name val="Calibri"/>
      <family val="2"/>
      <scheme val="minor"/>
    </font>
    <font>
      <b/>
      <sz val="14"/>
      <color theme="0"/>
      <name val="Calibri"/>
      <family val="2"/>
      <scheme val="minor"/>
    </font>
    <font>
      <b/>
      <sz val="14"/>
      <color rgb="FF000000"/>
      <name val="Calibri"/>
      <family val="2"/>
      <scheme val="minor"/>
    </font>
    <font>
      <sz val="11"/>
      <name val="Calibri"/>
      <family val="2"/>
    </font>
    <font>
      <sz val="12"/>
      <color theme="1"/>
      <name val="Calibri"/>
      <family val="2"/>
      <scheme val="minor"/>
    </font>
  </fonts>
  <fills count="4">
    <fill>
      <patternFill patternType="none"/>
    </fill>
    <fill>
      <patternFill patternType="gray125"/>
    </fill>
    <fill>
      <patternFill patternType="solid">
        <fgColor rgb="FF133C52"/>
        <bgColor rgb="FFFFCCCC"/>
      </patternFill>
    </fill>
    <fill>
      <patternFill patternType="solid">
        <fgColor rgb="FF133C52"/>
        <bgColor rgb="FFAFABAB"/>
      </patternFill>
    </fill>
  </fills>
  <borders count="13">
    <border>
      <left/>
      <right/>
      <top/>
      <bottom/>
      <diagonal/>
    </border>
    <border>
      <left style="medium">
        <color auto="1"/>
      </left>
      <right/>
      <top/>
      <bottom style="medium">
        <color auto="1"/>
      </bottom>
      <diagonal/>
    </border>
    <border>
      <left/>
      <right/>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style="medium">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medium">
        <color auto="1"/>
      </bottom>
      <diagonal/>
    </border>
  </borders>
  <cellStyleXfs count="3">
    <xf numFmtId="0" fontId="0" fillId="0" borderId="0"/>
    <xf numFmtId="0" fontId="2" fillId="0" borderId="0"/>
    <xf numFmtId="44" fontId="2" fillId="0" borderId="0" applyFont="0" applyFill="0" applyBorder="0" applyAlignment="0" applyProtection="0"/>
  </cellStyleXfs>
  <cellXfs count="25">
    <xf numFmtId="0" fontId="0" fillId="0" borderId="0" xfId="0"/>
    <xf numFmtId="0" fontId="1" fillId="0" borderId="0" xfId="0" applyFont="1" applyAlignment="1">
      <alignment vertical="top" wrapText="1"/>
    </xf>
    <xf numFmtId="0" fontId="0" fillId="0" borderId="0" xfId="0" applyAlignment="1">
      <alignment vertical="top" wrapText="1"/>
    </xf>
    <xf numFmtId="0" fontId="2" fillId="0" borderId="0" xfId="1"/>
    <xf numFmtId="0" fontId="4" fillId="2" borderId="3" xfId="1" applyFont="1" applyFill="1" applyBorder="1" applyAlignment="1">
      <alignment horizontal="center" vertical="center" wrapText="1"/>
    </xf>
    <xf numFmtId="0" fontId="4" fillId="2" borderId="4" xfId="1" applyFont="1" applyFill="1" applyBorder="1" applyAlignment="1">
      <alignment horizontal="center" vertical="center" wrapText="1"/>
    </xf>
    <xf numFmtId="0" fontId="5" fillId="2" borderId="5" xfId="1" applyFont="1" applyFill="1" applyBorder="1" applyAlignment="1">
      <alignment horizontal="center" vertical="center" wrapText="1"/>
    </xf>
    <xf numFmtId="0" fontId="5" fillId="2" borderId="6"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3" borderId="7" xfId="1" applyFont="1" applyFill="1" applyBorder="1" applyAlignment="1">
      <alignment horizontal="center" vertical="center" wrapText="1"/>
    </xf>
    <xf numFmtId="0" fontId="6" fillId="0" borderId="8" xfId="1" applyFont="1" applyBorder="1" applyAlignment="1">
      <alignment horizontal="center" vertical="center" wrapText="1"/>
    </xf>
    <xf numFmtId="0" fontId="6" fillId="0" borderId="9" xfId="1" applyFont="1" applyBorder="1" applyAlignment="1">
      <alignment vertical="center" wrapText="1"/>
    </xf>
    <xf numFmtId="0" fontId="7" fillId="0" borderId="8" xfId="1" applyFont="1" applyBorder="1" applyAlignment="1">
      <alignment horizontal="center" vertical="center"/>
    </xf>
    <xf numFmtId="0" fontId="7" fillId="0" borderId="10" xfId="1" applyFont="1" applyBorder="1" applyAlignment="1">
      <alignment horizontal="center" vertical="center"/>
    </xf>
    <xf numFmtId="44" fontId="7" fillId="0" borderId="9" xfId="2" applyFont="1" applyFill="1" applyBorder="1" applyAlignment="1">
      <alignment horizontal="center" vertical="center"/>
    </xf>
    <xf numFmtId="0" fontId="6" fillId="0" borderId="9" xfId="1" applyFont="1" applyBorder="1" applyAlignment="1">
      <alignment horizontal="left" vertical="center" wrapText="1"/>
    </xf>
    <xf numFmtId="0" fontId="6" fillId="0" borderId="8" xfId="1" applyFont="1" applyBorder="1" applyAlignment="1">
      <alignment horizontal="center"/>
    </xf>
    <xf numFmtId="0" fontId="6" fillId="0" borderId="9" xfId="1" applyFont="1" applyBorder="1"/>
    <xf numFmtId="0" fontId="6" fillId="0" borderId="11" xfId="1" applyFont="1" applyBorder="1" applyAlignment="1">
      <alignment horizontal="center"/>
    </xf>
    <xf numFmtId="0" fontId="6" fillId="0" borderId="11" xfId="1" applyFont="1" applyBorder="1" applyAlignment="1">
      <alignment horizontal="center" vertical="center" wrapText="1"/>
    </xf>
    <xf numFmtId="44" fontId="7" fillId="0" borderId="9" xfId="2" applyFont="1" applyBorder="1" applyAlignment="1">
      <alignment horizontal="center" vertical="center"/>
    </xf>
    <xf numFmtId="0" fontId="6" fillId="0" borderId="0" xfId="1" applyFont="1"/>
    <xf numFmtId="0" fontId="7" fillId="0" borderId="12" xfId="1" applyFont="1" applyBorder="1" applyAlignment="1">
      <alignment horizontal="center" vertical="center"/>
    </xf>
    <xf numFmtId="0" fontId="3" fillId="2" borderId="1" xfId="1" applyFont="1" applyFill="1" applyBorder="1" applyAlignment="1">
      <alignment horizontal="center" vertical="center" wrapText="1"/>
    </xf>
    <xf numFmtId="0" fontId="3" fillId="2" borderId="2" xfId="1" applyFont="1" applyFill="1" applyBorder="1" applyAlignment="1">
      <alignment horizontal="center" vertical="center" wrapText="1"/>
    </xf>
  </cellXfs>
  <cellStyles count="3">
    <cellStyle name="Moeda 2" xfId="2" xr:uid="{89A95E00-0121-4DE8-AF27-B3996AFA47D9}"/>
    <cellStyle name="Normal" xfId="0" builtinId="0"/>
    <cellStyle name="Normal 2" xfId="1" xr:uid="{AA403C5E-FCF2-4AAD-999A-DD3027D8C1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0</xdr:colOff>
      <xdr:row>55</xdr:row>
      <xdr:rowOff>84960</xdr:rowOff>
    </xdr:to>
    <xdr:sp macro="" textlink="">
      <xdr:nvSpPr>
        <xdr:cNvPr id="2" name="CustomShape 1" hidden="1">
          <a:extLst>
            <a:ext uri="{FF2B5EF4-FFF2-40B4-BE49-F238E27FC236}">
              <a16:creationId xmlns:a16="http://schemas.microsoft.com/office/drawing/2014/main" id="{6BEC9640-88B5-4DFA-9757-878BE7061649}"/>
            </a:ext>
          </a:extLst>
        </xdr:cNvPr>
        <xdr:cNvSpPr/>
      </xdr:nvSpPr>
      <xdr:spPr>
        <a:xfrm>
          <a:off x="0" y="0"/>
          <a:ext cx="6981825" cy="9676635"/>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6</xdr:col>
      <xdr:colOff>0</xdr:colOff>
      <xdr:row>55</xdr:row>
      <xdr:rowOff>84960</xdr:rowOff>
    </xdr:to>
    <xdr:sp macro="" textlink="">
      <xdr:nvSpPr>
        <xdr:cNvPr id="3" name="CustomShape 1" hidden="1">
          <a:extLst>
            <a:ext uri="{FF2B5EF4-FFF2-40B4-BE49-F238E27FC236}">
              <a16:creationId xmlns:a16="http://schemas.microsoft.com/office/drawing/2014/main" id="{8AF79DAD-5117-4C4E-989A-4A5D9E1EB4E7}"/>
            </a:ext>
          </a:extLst>
        </xdr:cNvPr>
        <xdr:cNvSpPr/>
      </xdr:nvSpPr>
      <xdr:spPr>
        <a:xfrm>
          <a:off x="0" y="0"/>
          <a:ext cx="6981825" cy="9676635"/>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6</xdr:col>
      <xdr:colOff>0</xdr:colOff>
      <xdr:row>55</xdr:row>
      <xdr:rowOff>84960</xdr:rowOff>
    </xdr:to>
    <xdr:sp macro="" textlink="">
      <xdr:nvSpPr>
        <xdr:cNvPr id="4" name="CustomShape 1" hidden="1">
          <a:extLst>
            <a:ext uri="{FF2B5EF4-FFF2-40B4-BE49-F238E27FC236}">
              <a16:creationId xmlns:a16="http://schemas.microsoft.com/office/drawing/2014/main" id="{8A9636A6-28F8-43F3-9578-11E3DDC19BBF}"/>
            </a:ext>
          </a:extLst>
        </xdr:cNvPr>
        <xdr:cNvSpPr/>
      </xdr:nvSpPr>
      <xdr:spPr>
        <a:xfrm>
          <a:off x="0" y="0"/>
          <a:ext cx="6981825" cy="9676635"/>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6</xdr:col>
      <xdr:colOff>0</xdr:colOff>
      <xdr:row>55</xdr:row>
      <xdr:rowOff>84960</xdr:rowOff>
    </xdr:to>
    <xdr:sp macro="" textlink="">
      <xdr:nvSpPr>
        <xdr:cNvPr id="5" name="CustomShape 1" hidden="1">
          <a:extLst>
            <a:ext uri="{FF2B5EF4-FFF2-40B4-BE49-F238E27FC236}">
              <a16:creationId xmlns:a16="http://schemas.microsoft.com/office/drawing/2014/main" id="{D826827E-F68F-423E-845F-4D5BE6D04AEF}"/>
            </a:ext>
          </a:extLst>
        </xdr:cNvPr>
        <xdr:cNvSpPr/>
      </xdr:nvSpPr>
      <xdr:spPr>
        <a:xfrm>
          <a:off x="0" y="0"/>
          <a:ext cx="6981825" cy="9676635"/>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6</xdr:col>
      <xdr:colOff>0</xdr:colOff>
      <xdr:row>55</xdr:row>
      <xdr:rowOff>84960</xdr:rowOff>
    </xdr:to>
    <xdr:sp macro="" textlink="">
      <xdr:nvSpPr>
        <xdr:cNvPr id="6" name="CustomShape 1" hidden="1">
          <a:extLst>
            <a:ext uri="{FF2B5EF4-FFF2-40B4-BE49-F238E27FC236}">
              <a16:creationId xmlns:a16="http://schemas.microsoft.com/office/drawing/2014/main" id="{A5E444AE-99AD-4B02-A2AB-78300C4C0B79}"/>
            </a:ext>
          </a:extLst>
        </xdr:cNvPr>
        <xdr:cNvSpPr/>
      </xdr:nvSpPr>
      <xdr:spPr>
        <a:xfrm>
          <a:off x="0" y="0"/>
          <a:ext cx="6981825" cy="9676635"/>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6</xdr:col>
      <xdr:colOff>75960</xdr:colOff>
      <xdr:row>56</xdr:row>
      <xdr:rowOff>85320</xdr:rowOff>
    </xdr:to>
    <xdr:sp macro="" textlink="">
      <xdr:nvSpPr>
        <xdr:cNvPr id="7" name="CustomShape 1" hidden="1">
          <a:extLst>
            <a:ext uri="{FF2B5EF4-FFF2-40B4-BE49-F238E27FC236}">
              <a16:creationId xmlns:a16="http://schemas.microsoft.com/office/drawing/2014/main" id="{A82C540C-91EC-4E59-AFD6-2E5194650D8B}"/>
            </a:ext>
          </a:extLst>
        </xdr:cNvPr>
        <xdr:cNvSpPr/>
      </xdr:nvSpPr>
      <xdr:spPr>
        <a:xfrm>
          <a:off x="0" y="0"/>
          <a:ext cx="7057785" cy="983892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55B293-A527-473B-BEDC-30C59A864926}">
  <sheetPr>
    <tabColor rgb="FF002060"/>
  </sheetPr>
  <dimension ref="A1:I151"/>
  <sheetViews>
    <sheetView showGridLines="0" showRowColHeaders="0" tabSelected="1" workbookViewId="0">
      <selection activeCell="E25" sqref="E25"/>
    </sheetView>
  </sheetViews>
  <sheetFormatPr defaultRowHeight="15" x14ac:dyDescent="0.25"/>
  <cols>
    <col min="1" max="1" width="9.83203125" style="3" customWidth="1"/>
    <col min="2" max="2" width="76.5" style="3" customWidth="1"/>
    <col min="3" max="3" width="16.33203125" style="3" hidden="1" customWidth="1"/>
    <col min="4" max="4" width="17.83203125" style="3" hidden="1" customWidth="1"/>
    <col min="5" max="5" width="20" style="3" customWidth="1"/>
    <col min="6" max="7" width="15.83203125" style="3" bestFit="1" customWidth="1"/>
    <col min="8" max="8" width="15.33203125" style="3" customWidth="1"/>
    <col min="9" max="9" width="14.6640625" style="3" customWidth="1"/>
    <col min="10" max="16384" width="9.33203125" style="3"/>
  </cols>
  <sheetData>
    <row r="1" spans="1:9" ht="50.1" customHeight="1" thickBot="1" x14ac:dyDescent="0.3">
      <c r="A1" s="23" t="s">
        <v>175</v>
      </c>
      <c r="B1" s="24"/>
      <c r="C1" s="24"/>
      <c r="D1" s="24"/>
      <c r="E1" s="24"/>
      <c r="F1" s="24"/>
      <c r="G1" s="24"/>
      <c r="H1" s="24"/>
      <c r="I1" s="24"/>
    </row>
    <row r="2" spans="1:9" ht="30" customHeight="1" thickBot="1" x14ac:dyDescent="0.3">
      <c r="A2" s="4" t="s">
        <v>176</v>
      </c>
      <c r="B2" s="5" t="s">
        <v>177</v>
      </c>
      <c r="C2" s="6" t="s">
        <v>178</v>
      </c>
      <c r="D2" s="7"/>
      <c r="E2" s="8" t="s">
        <v>179</v>
      </c>
      <c r="F2" s="9" t="s">
        <v>180</v>
      </c>
      <c r="G2" s="9" t="s">
        <v>181</v>
      </c>
      <c r="H2" s="9" t="s">
        <v>182</v>
      </c>
      <c r="I2" s="9" t="s">
        <v>183</v>
      </c>
    </row>
    <row r="3" spans="1:9" ht="12.95" customHeight="1" x14ac:dyDescent="0.25">
      <c r="A3" s="10" t="s">
        <v>184</v>
      </c>
      <c r="B3" s="11" t="s">
        <v>185</v>
      </c>
      <c r="C3" s="12" t="s">
        <v>186</v>
      </c>
      <c r="D3" s="13" t="str">
        <f>SUBSTITUTE(C3,".","")</f>
        <v>4080803-3</v>
      </c>
      <c r="E3" s="13" t="str">
        <f>SUBSTITUTE(D3,"-","")</f>
        <v>40808033</v>
      </c>
      <c r="F3" s="14">
        <v>260</v>
      </c>
      <c r="G3" s="14">
        <v>100</v>
      </c>
      <c r="H3" s="14">
        <v>160</v>
      </c>
      <c r="I3" s="14" t="s">
        <v>187</v>
      </c>
    </row>
    <row r="4" spans="1:9" ht="12.95" customHeight="1" x14ac:dyDescent="0.25">
      <c r="A4" s="10" t="s">
        <v>184</v>
      </c>
      <c r="B4" s="15" t="s">
        <v>188</v>
      </c>
      <c r="C4" s="12">
        <v>41001320</v>
      </c>
      <c r="D4" s="13" t="str">
        <f>SUBSTITUTE(C4,".","")</f>
        <v>41001320</v>
      </c>
      <c r="E4" s="13" t="str">
        <f>SUBSTITUTE(D4,"-","")</f>
        <v>41001320</v>
      </c>
      <c r="F4" s="14">
        <v>350</v>
      </c>
      <c r="G4" s="14" t="s">
        <v>187</v>
      </c>
      <c r="H4" s="14" t="s">
        <v>187</v>
      </c>
      <c r="I4" s="14" t="s">
        <v>187</v>
      </c>
    </row>
    <row r="5" spans="1:9" ht="12.95" customHeight="1" x14ac:dyDescent="0.25">
      <c r="A5" s="10" t="s">
        <v>184</v>
      </c>
      <c r="B5" s="15" t="s">
        <v>189</v>
      </c>
      <c r="C5" s="12"/>
      <c r="D5" s="13"/>
      <c r="E5" s="13">
        <v>40808220</v>
      </c>
      <c r="F5" s="14">
        <v>560</v>
      </c>
      <c r="G5" s="14" t="s">
        <v>187</v>
      </c>
      <c r="H5" s="14" t="s">
        <v>187</v>
      </c>
      <c r="I5" s="14" t="s">
        <v>187</v>
      </c>
    </row>
    <row r="6" spans="1:9" ht="12.95" customHeight="1" x14ac:dyDescent="0.25">
      <c r="A6" s="10" t="s">
        <v>184</v>
      </c>
      <c r="B6" s="15" t="s">
        <v>190</v>
      </c>
      <c r="C6" s="12"/>
      <c r="D6" s="13"/>
      <c r="E6" s="13">
        <v>40808262</v>
      </c>
      <c r="F6" s="14">
        <v>560</v>
      </c>
      <c r="G6" s="14" t="s">
        <v>187</v>
      </c>
      <c r="H6" s="14" t="s">
        <v>187</v>
      </c>
      <c r="I6" s="14" t="s">
        <v>187</v>
      </c>
    </row>
    <row r="7" spans="1:9" ht="12.95" customHeight="1" x14ac:dyDescent="0.25">
      <c r="A7" s="10" t="s">
        <v>184</v>
      </c>
      <c r="B7" s="15" t="s">
        <v>191</v>
      </c>
      <c r="C7" s="12"/>
      <c r="D7" s="13"/>
      <c r="E7" s="13">
        <v>40808190</v>
      </c>
      <c r="F7" s="14">
        <v>560</v>
      </c>
      <c r="G7" s="14" t="s">
        <v>187</v>
      </c>
      <c r="H7" s="14" t="s">
        <v>187</v>
      </c>
      <c r="I7" s="14" t="s">
        <v>187</v>
      </c>
    </row>
    <row r="8" spans="1:9" ht="12.95" customHeight="1" x14ac:dyDescent="0.25">
      <c r="A8" s="16" t="s">
        <v>192</v>
      </c>
      <c r="B8" s="17" t="s">
        <v>193</v>
      </c>
      <c r="C8" s="12" t="s">
        <v>194</v>
      </c>
      <c r="D8" s="13" t="str">
        <f t="shared" ref="D8:D71" si="0">SUBSTITUTE(C8,".","")</f>
        <v>4110151-0</v>
      </c>
      <c r="E8" s="13" t="str">
        <f t="shared" ref="E8:E71" si="1">SUBSTITUTE(D8,"-","")</f>
        <v>41101510</v>
      </c>
      <c r="F8" s="14">
        <v>770</v>
      </c>
      <c r="G8" s="14">
        <v>770</v>
      </c>
      <c r="H8" s="14">
        <v>850</v>
      </c>
      <c r="I8" s="14" t="s">
        <v>187</v>
      </c>
    </row>
    <row r="9" spans="1:9" ht="12.95" customHeight="1" x14ac:dyDescent="0.25">
      <c r="A9" s="18" t="s">
        <v>192</v>
      </c>
      <c r="B9" s="17" t="s">
        <v>195</v>
      </c>
      <c r="C9" s="13" t="s">
        <v>196</v>
      </c>
      <c r="D9" s="13" t="str">
        <f t="shared" si="0"/>
        <v>4110153-7</v>
      </c>
      <c r="E9" s="13" t="str">
        <f t="shared" si="1"/>
        <v>41101537</v>
      </c>
      <c r="F9" s="14">
        <v>770</v>
      </c>
      <c r="G9" s="14">
        <v>770</v>
      </c>
      <c r="H9" s="14">
        <v>850</v>
      </c>
      <c r="I9" s="14" t="s">
        <v>187</v>
      </c>
    </row>
    <row r="10" spans="1:9" ht="12.95" customHeight="1" x14ac:dyDescent="0.25">
      <c r="A10" s="18" t="s">
        <v>192</v>
      </c>
      <c r="B10" s="17" t="s">
        <v>197</v>
      </c>
      <c r="C10" s="13" t="s">
        <v>198</v>
      </c>
      <c r="D10" s="13" t="str">
        <f t="shared" si="0"/>
        <v>4110155-3</v>
      </c>
      <c r="E10" s="13" t="str">
        <f t="shared" si="1"/>
        <v>41101553</v>
      </c>
      <c r="F10" s="14">
        <v>770</v>
      </c>
      <c r="G10" s="14">
        <v>770</v>
      </c>
      <c r="H10" s="14">
        <v>850</v>
      </c>
      <c r="I10" s="14" t="s">
        <v>187</v>
      </c>
    </row>
    <row r="11" spans="1:9" ht="12.95" customHeight="1" x14ac:dyDescent="0.25">
      <c r="A11" s="18" t="s">
        <v>192</v>
      </c>
      <c r="B11" s="17" t="s">
        <v>199</v>
      </c>
      <c r="C11" s="13" t="s">
        <v>200</v>
      </c>
      <c r="D11" s="13" t="str">
        <f t="shared" si="0"/>
        <v>4110157-0</v>
      </c>
      <c r="E11" s="13" t="str">
        <f t="shared" si="1"/>
        <v>41101570</v>
      </c>
      <c r="F11" s="14">
        <v>770</v>
      </c>
      <c r="G11" s="14">
        <v>770</v>
      </c>
      <c r="H11" s="14">
        <v>850</v>
      </c>
      <c r="I11" s="14" t="s">
        <v>187</v>
      </c>
    </row>
    <row r="12" spans="1:9" ht="12.95" customHeight="1" x14ac:dyDescent="0.25">
      <c r="A12" s="18" t="s">
        <v>192</v>
      </c>
      <c r="B12" s="17" t="s">
        <v>201</v>
      </c>
      <c r="C12" s="13" t="s">
        <v>202</v>
      </c>
      <c r="D12" s="13" t="str">
        <f t="shared" si="0"/>
        <v>4110159-6</v>
      </c>
      <c r="E12" s="13" t="str">
        <f t="shared" si="1"/>
        <v>41101596</v>
      </c>
      <c r="F12" s="14">
        <v>770</v>
      </c>
      <c r="G12" s="14">
        <v>770</v>
      </c>
      <c r="H12" s="14">
        <v>850</v>
      </c>
      <c r="I12" s="14" t="s">
        <v>187</v>
      </c>
    </row>
    <row r="13" spans="1:9" ht="12.95" customHeight="1" x14ac:dyDescent="0.25">
      <c r="A13" s="18" t="s">
        <v>192</v>
      </c>
      <c r="B13" s="17" t="s">
        <v>203</v>
      </c>
      <c r="C13" s="13" t="s">
        <v>204</v>
      </c>
      <c r="D13" s="13" t="str">
        <f t="shared" si="0"/>
        <v>4110161-8</v>
      </c>
      <c r="E13" s="13" t="str">
        <f t="shared" si="1"/>
        <v>41101618</v>
      </c>
      <c r="F13" s="14">
        <v>770</v>
      </c>
      <c r="G13" s="14">
        <v>770</v>
      </c>
      <c r="H13" s="14">
        <v>850</v>
      </c>
      <c r="I13" s="14" t="s">
        <v>187</v>
      </c>
    </row>
    <row r="14" spans="1:9" ht="12.95" customHeight="1" x14ac:dyDescent="0.25">
      <c r="A14" s="18" t="s">
        <v>192</v>
      </c>
      <c r="B14" s="17" t="s">
        <v>205</v>
      </c>
      <c r="C14" s="13" t="s">
        <v>206</v>
      </c>
      <c r="D14" s="13" t="str">
        <f t="shared" si="0"/>
        <v>4110149-9</v>
      </c>
      <c r="E14" s="13" t="str">
        <f t="shared" si="1"/>
        <v>41101499</v>
      </c>
      <c r="F14" s="14">
        <v>770</v>
      </c>
      <c r="G14" s="14">
        <v>770</v>
      </c>
      <c r="H14" s="14">
        <v>850</v>
      </c>
      <c r="I14" s="14" t="s">
        <v>187</v>
      </c>
    </row>
    <row r="15" spans="1:9" ht="12.95" customHeight="1" x14ac:dyDescent="0.25">
      <c r="A15" s="18" t="s">
        <v>192</v>
      </c>
      <c r="B15" s="17" t="s">
        <v>207</v>
      </c>
      <c r="C15" s="13" t="s">
        <v>208</v>
      </c>
      <c r="D15" s="13" t="str">
        <f t="shared" si="0"/>
        <v>4110152-9</v>
      </c>
      <c r="E15" s="13" t="str">
        <f t="shared" si="1"/>
        <v>41101529</v>
      </c>
      <c r="F15" s="14">
        <v>770</v>
      </c>
      <c r="G15" s="14">
        <v>770</v>
      </c>
      <c r="H15" s="14">
        <v>850</v>
      </c>
      <c r="I15" s="14" t="s">
        <v>187</v>
      </c>
    </row>
    <row r="16" spans="1:9" ht="12.95" customHeight="1" x14ac:dyDescent="0.25">
      <c r="A16" s="18" t="s">
        <v>192</v>
      </c>
      <c r="B16" s="17" t="s">
        <v>209</v>
      </c>
      <c r="C16" s="13" t="s">
        <v>210</v>
      </c>
      <c r="D16" s="13" t="str">
        <f t="shared" si="0"/>
        <v>4110154-5</v>
      </c>
      <c r="E16" s="13" t="str">
        <f t="shared" si="1"/>
        <v>41101545</v>
      </c>
      <c r="F16" s="14">
        <v>770</v>
      </c>
      <c r="G16" s="14">
        <v>770</v>
      </c>
      <c r="H16" s="14">
        <v>850</v>
      </c>
      <c r="I16" s="14" t="s">
        <v>187</v>
      </c>
    </row>
    <row r="17" spans="1:9" ht="12.95" customHeight="1" x14ac:dyDescent="0.25">
      <c r="A17" s="18" t="s">
        <v>192</v>
      </c>
      <c r="B17" s="17" t="s">
        <v>211</v>
      </c>
      <c r="C17" s="13" t="s">
        <v>212</v>
      </c>
      <c r="D17" s="13" t="str">
        <f t="shared" si="0"/>
        <v>4110156-1</v>
      </c>
      <c r="E17" s="13" t="str">
        <f t="shared" si="1"/>
        <v>41101561</v>
      </c>
      <c r="F17" s="14">
        <v>770</v>
      </c>
      <c r="G17" s="14">
        <v>770</v>
      </c>
      <c r="H17" s="14">
        <v>850</v>
      </c>
      <c r="I17" s="14" t="s">
        <v>187</v>
      </c>
    </row>
    <row r="18" spans="1:9" ht="12.95" customHeight="1" x14ac:dyDescent="0.25">
      <c r="A18" s="18" t="s">
        <v>192</v>
      </c>
      <c r="B18" s="17" t="s">
        <v>213</v>
      </c>
      <c r="C18" s="13" t="s">
        <v>214</v>
      </c>
      <c r="D18" s="13" t="str">
        <f t="shared" si="0"/>
        <v>4110158-8</v>
      </c>
      <c r="E18" s="13" t="str">
        <f t="shared" si="1"/>
        <v>41101588</v>
      </c>
      <c r="F18" s="14">
        <v>770</v>
      </c>
      <c r="G18" s="14">
        <v>770</v>
      </c>
      <c r="H18" s="14">
        <v>850</v>
      </c>
      <c r="I18" s="14" t="s">
        <v>187</v>
      </c>
    </row>
    <row r="19" spans="1:9" ht="12.95" customHeight="1" x14ac:dyDescent="0.25">
      <c r="A19" s="18" t="s">
        <v>192</v>
      </c>
      <c r="B19" s="17" t="s">
        <v>215</v>
      </c>
      <c r="C19" s="13" t="s">
        <v>216</v>
      </c>
      <c r="D19" s="13" t="str">
        <f t="shared" si="0"/>
        <v>4110160-0</v>
      </c>
      <c r="E19" s="13" t="str">
        <f t="shared" si="1"/>
        <v>41101600</v>
      </c>
      <c r="F19" s="14">
        <v>770</v>
      </c>
      <c r="G19" s="14">
        <v>770</v>
      </c>
      <c r="H19" s="14">
        <v>850</v>
      </c>
      <c r="I19" s="14" t="s">
        <v>187</v>
      </c>
    </row>
    <row r="20" spans="1:9" ht="12.95" customHeight="1" x14ac:dyDescent="0.25">
      <c r="A20" s="18" t="s">
        <v>192</v>
      </c>
      <c r="B20" s="17" t="s">
        <v>217</v>
      </c>
      <c r="C20" s="13" t="s">
        <v>218</v>
      </c>
      <c r="D20" s="13" t="str">
        <f t="shared" si="0"/>
        <v>4110162-6</v>
      </c>
      <c r="E20" s="13" t="str">
        <f t="shared" si="1"/>
        <v>41101626</v>
      </c>
      <c r="F20" s="14">
        <v>770</v>
      </c>
      <c r="G20" s="14">
        <v>770</v>
      </c>
      <c r="H20" s="14">
        <v>850</v>
      </c>
      <c r="I20" s="14" t="s">
        <v>187</v>
      </c>
    </row>
    <row r="21" spans="1:9" ht="12.95" customHeight="1" x14ac:dyDescent="0.25">
      <c r="A21" s="18" t="s">
        <v>192</v>
      </c>
      <c r="B21" s="17" t="s">
        <v>219</v>
      </c>
      <c r="C21" s="13" t="s">
        <v>220</v>
      </c>
      <c r="D21" s="13" t="str">
        <f t="shared" si="0"/>
        <v>4110150-2</v>
      </c>
      <c r="E21" s="13" t="str">
        <f t="shared" si="1"/>
        <v>41101502</v>
      </c>
      <c r="F21" s="14">
        <v>770</v>
      </c>
      <c r="G21" s="14">
        <v>770</v>
      </c>
      <c r="H21" s="14">
        <v>850</v>
      </c>
      <c r="I21" s="14" t="s">
        <v>187</v>
      </c>
    </row>
    <row r="22" spans="1:9" ht="12.95" customHeight="1" x14ac:dyDescent="0.25">
      <c r="A22" s="18" t="s">
        <v>192</v>
      </c>
      <c r="B22" s="17" t="s">
        <v>221</v>
      </c>
      <c r="C22" s="13" t="s">
        <v>222</v>
      </c>
      <c r="D22" s="13" t="str">
        <f t="shared" si="0"/>
        <v>4110135-9</v>
      </c>
      <c r="E22" s="13" t="str">
        <f t="shared" si="1"/>
        <v>41101359</v>
      </c>
      <c r="F22" s="14">
        <v>770</v>
      </c>
      <c r="G22" s="14">
        <v>770</v>
      </c>
      <c r="H22" s="14">
        <v>550</v>
      </c>
      <c r="I22" s="14" t="s">
        <v>187</v>
      </c>
    </row>
    <row r="23" spans="1:9" ht="12.95" customHeight="1" x14ac:dyDescent="0.25">
      <c r="A23" s="19" t="s">
        <v>192</v>
      </c>
      <c r="B23" s="11" t="s">
        <v>223</v>
      </c>
      <c r="C23" s="13" t="s">
        <v>224</v>
      </c>
      <c r="D23" s="13" t="str">
        <f t="shared" si="0"/>
        <v>4110117-0</v>
      </c>
      <c r="E23" s="13" t="str">
        <f t="shared" si="1"/>
        <v>41101170</v>
      </c>
      <c r="F23" s="14">
        <v>770</v>
      </c>
      <c r="G23" s="14">
        <v>770</v>
      </c>
      <c r="H23" s="14">
        <v>550</v>
      </c>
      <c r="I23" s="14" t="s">
        <v>187</v>
      </c>
    </row>
    <row r="24" spans="1:9" ht="12.95" customHeight="1" x14ac:dyDescent="0.25">
      <c r="A24" s="19" t="s">
        <v>192</v>
      </c>
      <c r="B24" s="11" t="s">
        <v>225</v>
      </c>
      <c r="C24" s="13" t="s">
        <v>226</v>
      </c>
      <c r="D24" s="13" t="str">
        <f t="shared" si="0"/>
        <v>4110134-0</v>
      </c>
      <c r="E24" s="13" t="str">
        <f t="shared" si="1"/>
        <v>41101340</v>
      </c>
      <c r="F24" s="14">
        <v>770</v>
      </c>
      <c r="G24" s="14">
        <v>770</v>
      </c>
      <c r="H24" s="14">
        <v>850</v>
      </c>
      <c r="I24" s="14" t="s">
        <v>187</v>
      </c>
    </row>
    <row r="25" spans="1:9" ht="12.95" customHeight="1" x14ac:dyDescent="0.25">
      <c r="A25" s="19" t="s">
        <v>192</v>
      </c>
      <c r="B25" s="11" t="s">
        <v>227</v>
      </c>
      <c r="C25" s="13" t="s">
        <v>228</v>
      </c>
      <c r="D25" s="13" t="str">
        <f t="shared" si="0"/>
        <v>4110133-2</v>
      </c>
      <c r="E25" s="13" t="str">
        <f t="shared" si="1"/>
        <v>41101332</v>
      </c>
      <c r="F25" s="14">
        <v>770</v>
      </c>
      <c r="G25" s="14">
        <v>770</v>
      </c>
      <c r="H25" s="14">
        <v>850</v>
      </c>
      <c r="I25" s="14" t="s">
        <v>187</v>
      </c>
    </row>
    <row r="26" spans="1:9" ht="12.95" customHeight="1" x14ac:dyDescent="0.25">
      <c r="A26" s="19" t="s">
        <v>192</v>
      </c>
      <c r="B26" s="11" t="s">
        <v>229</v>
      </c>
      <c r="C26" s="13" t="s">
        <v>230</v>
      </c>
      <c r="D26" s="13" t="str">
        <f t="shared" si="0"/>
        <v>4110131-6</v>
      </c>
      <c r="E26" s="13" t="str">
        <f t="shared" si="1"/>
        <v>41101316</v>
      </c>
      <c r="F26" s="14">
        <v>730</v>
      </c>
      <c r="G26" s="14">
        <v>730</v>
      </c>
      <c r="H26" s="14">
        <v>450</v>
      </c>
      <c r="I26" s="14" t="s">
        <v>187</v>
      </c>
    </row>
    <row r="27" spans="1:9" ht="12.95" customHeight="1" x14ac:dyDescent="0.25">
      <c r="A27" s="19" t="s">
        <v>192</v>
      </c>
      <c r="B27" s="11" t="s">
        <v>231</v>
      </c>
      <c r="C27" s="13" t="s">
        <v>232</v>
      </c>
      <c r="D27" s="13" t="str">
        <f t="shared" si="0"/>
        <v>4110110-3</v>
      </c>
      <c r="E27" s="13" t="str">
        <f t="shared" si="1"/>
        <v>41101103</v>
      </c>
      <c r="F27" s="14">
        <v>720</v>
      </c>
      <c r="G27" s="14">
        <v>720</v>
      </c>
      <c r="H27" s="14">
        <v>550</v>
      </c>
      <c r="I27" s="14" t="s">
        <v>187</v>
      </c>
    </row>
    <row r="28" spans="1:9" ht="12.95" customHeight="1" x14ac:dyDescent="0.25">
      <c r="A28" s="19" t="s">
        <v>192</v>
      </c>
      <c r="B28" s="11" t="s">
        <v>233</v>
      </c>
      <c r="C28" s="13" t="s">
        <v>234</v>
      </c>
      <c r="D28" s="13" t="str">
        <f t="shared" si="0"/>
        <v>4110127-8</v>
      </c>
      <c r="E28" s="13" t="str">
        <f t="shared" si="1"/>
        <v>41101278</v>
      </c>
      <c r="F28" s="14">
        <v>730</v>
      </c>
      <c r="G28" s="14">
        <v>730</v>
      </c>
      <c r="H28" s="14">
        <v>550</v>
      </c>
      <c r="I28" s="14" t="s">
        <v>187</v>
      </c>
    </row>
    <row r="29" spans="1:9" ht="12.95" customHeight="1" x14ac:dyDescent="0.25">
      <c r="A29" s="19" t="s">
        <v>192</v>
      </c>
      <c r="B29" s="11" t="s">
        <v>235</v>
      </c>
      <c r="C29" s="13" t="s">
        <v>236</v>
      </c>
      <c r="D29" s="13" t="str">
        <f t="shared" si="0"/>
        <v>4110103-0</v>
      </c>
      <c r="E29" s="13" t="str">
        <f t="shared" si="1"/>
        <v>41101030</v>
      </c>
      <c r="F29" s="14">
        <v>730</v>
      </c>
      <c r="G29" s="14">
        <v>730</v>
      </c>
      <c r="H29" s="14">
        <v>550</v>
      </c>
      <c r="I29" s="14" t="s">
        <v>187</v>
      </c>
    </row>
    <row r="30" spans="1:9" ht="12.95" customHeight="1" x14ac:dyDescent="0.25">
      <c r="A30" s="19" t="s">
        <v>192</v>
      </c>
      <c r="B30" s="11" t="s">
        <v>237</v>
      </c>
      <c r="C30" s="13" t="s">
        <v>238</v>
      </c>
      <c r="D30" s="13" t="str">
        <f t="shared" si="0"/>
        <v>4110121-9</v>
      </c>
      <c r="E30" s="13" t="str">
        <f t="shared" si="1"/>
        <v>41101219</v>
      </c>
      <c r="F30" s="14">
        <v>720</v>
      </c>
      <c r="G30" s="14">
        <v>720</v>
      </c>
      <c r="H30" s="14">
        <v>550</v>
      </c>
      <c r="I30" s="14" t="s">
        <v>187</v>
      </c>
    </row>
    <row r="31" spans="1:9" ht="12.95" customHeight="1" x14ac:dyDescent="0.25">
      <c r="A31" s="19" t="s">
        <v>192</v>
      </c>
      <c r="B31" s="11" t="s">
        <v>239</v>
      </c>
      <c r="C31" s="13" t="s">
        <v>240</v>
      </c>
      <c r="D31" s="13" t="str">
        <f t="shared" si="0"/>
        <v>4110122-7</v>
      </c>
      <c r="E31" s="13" t="str">
        <f t="shared" si="1"/>
        <v>41101227</v>
      </c>
      <c r="F31" s="14">
        <v>730</v>
      </c>
      <c r="G31" s="14">
        <v>730</v>
      </c>
      <c r="H31" s="14">
        <v>450</v>
      </c>
      <c r="I31" s="14" t="s">
        <v>187</v>
      </c>
    </row>
    <row r="32" spans="1:9" ht="12.95" customHeight="1" x14ac:dyDescent="0.25">
      <c r="A32" s="19" t="s">
        <v>192</v>
      </c>
      <c r="B32" s="11" t="s">
        <v>241</v>
      </c>
      <c r="C32" s="13" t="s">
        <v>242</v>
      </c>
      <c r="D32" s="13" t="str">
        <f t="shared" si="0"/>
        <v>4110113-8</v>
      </c>
      <c r="E32" s="13" t="str">
        <f t="shared" si="1"/>
        <v>41101138</v>
      </c>
      <c r="F32" s="14">
        <v>1200</v>
      </c>
      <c r="G32" s="14">
        <v>1200</v>
      </c>
      <c r="H32" s="14">
        <v>800</v>
      </c>
      <c r="I32" s="14" t="s">
        <v>187</v>
      </c>
    </row>
    <row r="33" spans="1:9" ht="12.95" customHeight="1" x14ac:dyDescent="0.25">
      <c r="A33" s="19" t="s">
        <v>192</v>
      </c>
      <c r="B33" s="11" t="s">
        <v>243</v>
      </c>
      <c r="C33" s="13" t="s">
        <v>244</v>
      </c>
      <c r="D33" s="13" t="str">
        <f t="shared" si="0"/>
        <v>4110114-6</v>
      </c>
      <c r="E33" s="13" t="str">
        <f t="shared" si="1"/>
        <v>41101146</v>
      </c>
      <c r="F33" s="14">
        <v>1200</v>
      </c>
      <c r="G33" s="14">
        <v>1200</v>
      </c>
      <c r="H33" s="14">
        <v>800</v>
      </c>
      <c r="I33" s="14" t="s">
        <v>187</v>
      </c>
    </row>
    <row r="34" spans="1:9" ht="12.95" customHeight="1" x14ac:dyDescent="0.25">
      <c r="A34" s="19" t="s">
        <v>192</v>
      </c>
      <c r="B34" s="11" t="s">
        <v>245</v>
      </c>
      <c r="C34" s="13" t="s">
        <v>246</v>
      </c>
      <c r="D34" s="13" t="str">
        <f t="shared" si="0"/>
        <v>4110115-4</v>
      </c>
      <c r="E34" s="13" t="str">
        <f t="shared" si="1"/>
        <v>41101154</v>
      </c>
      <c r="F34" s="14">
        <v>1200</v>
      </c>
      <c r="G34" s="14">
        <v>1200</v>
      </c>
      <c r="H34" s="14">
        <v>1000</v>
      </c>
      <c r="I34" s="14" t="s">
        <v>187</v>
      </c>
    </row>
    <row r="35" spans="1:9" ht="12.95" customHeight="1" x14ac:dyDescent="0.25">
      <c r="A35" s="19" t="s">
        <v>192</v>
      </c>
      <c r="B35" s="11" t="s">
        <v>247</v>
      </c>
      <c r="C35" s="13" t="s">
        <v>248</v>
      </c>
      <c r="D35" s="13" t="str">
        <f t="shared" si="0"/>
        <v>4110128-6</v>
      </c>
      <c r="E35" s="13" t="str">
        <f t="shared" si="1"/>
        <v>41101286</v>
      </c>
      <c r="F35" s="14">
        <v>730</v>
      </c>
      <c r="G35" s="14">
        <v>730</v>
      </c>
      <c r="H35" s="14">
        <v>750</v>
      </c>
      <c r="I35" s="14" t="s">
        <v>187</v>
      </c>
    </row>
    <row r="36" spans="1:9" ht="12.95" customHeight="1" x14ac:dyDescent="0.25">
      <c r="A36" s="19" t="s">
        <v>192</v>
      </c>
      <c r="B36" s="11" t="s">
        <v>249</v>
      </c>
      <c r="C36" s="13" t="s">
        <v>250</v>
      </c>
      <c r="D36" s="13" t="str">
        <f t="shared" si="0"/>
        <v>4110101-4</v>
      </c>
      <c r="E36" s="13" t="str">
        <f t="shared" si="1"/>
        <v>41101014</v>
      </c>
      <c r="F36" s="14">
        <v>730</v>
      </c>
      <c r="G36" s="14">
        <v>730</v>
      </c>
      <c r="H36" s="14">
        <v>550</v>
      </c>
      <c r="I36" s="14" t="s">
        <v>187</v>
      </c>
    </row>
    <row r="37" spans="1:9" ht="12.95" customHeight="1" x14ac:dyDescent="0.25">
      <c r="A37" s="19" t="s">
        <v>192</v>
      </c>
      <c r="B37" s="11" t="s">
        <v>251</v>
      </c>
      <c r="C37" s="13" t="s">
        <v>252</v>
      </c>
      <c r="D37" s="13" t="str">
        <f t="shared" si="0"/>
        <v>4110109-0</v>
      </c>
      <c r="E37" s="13" t="str">
        <f t="shared" si="1"/>
        <v>41101090</v>
      </c>
      <c r="F37" s="14">
        <v>730</v>
      </c>
      <c r="G37" s="14">
        <v>730</v>
      </c>
      <c r="H37" s="14">
        <v>550</v>
      </c>
      <c r="I37" s="14" t="s">
        <v>187</v>
      </c>
    </row>
    <row r="38" spans="1:9" ht="12.95" customHeight="1" x14ac:dyDescent="0.25">
      <c r="A38" s="19" t="s">
        <v>192</v>
      </c>
      <c r="B38" s="11" t="s">
        <v>253</v>
      </c>
      <c r="C38" s="13" t="s">
        <v>254</v>
      </c>
      <c r="D38" s="13" t="str">
        <f t="shared" si="0"/>
        <v>4110119-7</v>
      </c>
      <c r="E38" s="13" t="str">
        <f t="shared" si="1"/>
        <v>41101197</v>
      </c>
      <c r="F38" s="14">
        <v>770</v>
      </c>
      <c r="G38" s="14">
        <v>770</v>
      </c>
      <c r="H38" s="14" t="s">
        <v>187</v>
      </c>
      <c r="I38" s="14" t="s">
        <v>187</v>
      </c>
    </row>
    <row r="39" spans="1:9" ht="12.95" customHeight="1" x14ac:dyDescent="0.25">
      <c r="A39" s="19" t="s">
        <v>192</v>
      </c>
      <c r="B39" s="11" t="s">
        <v>255</v>
      </c>
      <c r="C39" s="13" t="s">
        <v>256</v>
      </c>
      <c r="D39" s="13" t="str">
        <f t="shared" si="0"/>
        <v>4110116-2</v>
      </c>
      <c r="E39" s="13" t="str">
        <f t="shared" si="1"/>
        <v>41101162</v>
      </c>
      <c r="F39" s="14">
        <v>730</v>
      </c>
      <c r="G39" s="14">
        <v>730</v>
      </c>
      <c r="H39" s="14">
        <v>1100</v>
      </c>
      <c r="I39" s="14" t="s">
        <v>187</v>
      </c>
    </row>
    <row r="40" spans="1:9" ht="12.95" customHeight="1" x14ac:dyDescent="0.25">
      <c r="A40" s="19" t="s">
        <v>192</v>
      </c>
      <c r="B40" s="11" t="s">
        <v>257</v>
      </c>
      <c r="C40" s="13" t="s">
        <v>258</v>
      </c>
      <c r="D40" s="13" t="str">
        <f t="shared" si="0"/>
        <v>4110126-0</v>
      </c>
      <c r="E40" s="13" t="str">
        <f t="shared" si="1"/>
        <v>41101260</v>
      </c>
      <c r="F40" s="14">
        <v>730</v>
      </c>
      <c r="G40" s="14">
        <v>730</v>
      </c>
      <c r="H40" s="14">
        <v>600</v>
      </c>
      <c r="I40" s="14" t="s">
        <v>187</v>
      </c>
    </row>
    <row r="41" spans="1:9" ht="12.95" customHeight="1" x14ac:dyDescent="0.25">
      <c r="A41" s="19" t="s">
        <v>192</v>
      </c>
      <c r="B41" s="11" t="s">
        <v>259</v>
      </c>
      <c r="C41" s="13" t="s">
        <v>260</v>
      </c>
      <c r="D41" s="13" t="str">
        <f t="shared" si="0"/>
        <v>4110125-1</v>
      </c>
      <c r="E41" s="13" t="str">
        <f t="shared" si="1"/>
        <v>41101251</v>
      </c>
      <c r="F41" s="14">
        <v>730</v>
      </c>
      <c r="G41" s="14">
        <v>730</v>
      </c>
      <c r="H41" s="14">
        <v>600</v>
      </c>
      <c r="I41" s="14" t="s">
        <v>187</v>
      </c>
    </row>
    <row r="42" spans="1:9" ht="12.95" customHeight="1" x14ac:dyDescent="0.25">
      <c r="A42" s="19" t="s">
        <v>192</v>
      </c>
      <c r="B42" s="11" t="s">
        <v>261</v>
      </c>
      <c r="C42" s="13" t="s">
        <v>262</v>
      </c>
      <c r="D42" s="13" t="str">
        <f t="shared" si="0"/>
        <v>4110107-3</v>
      </c>
      <c r="E42" s="13" t="str">
        <f t="shared" si="1"/>
        <v>41101073</v>
      </c>
      <c r="F42" s="14">
        <v>730</v>
      </c>
      <c r="G42" s="14">
        <v>730</v>
      </c>
      <c r="H42" s="14">
        <v>750</v>
      </c>
      <c r="I42" s="14" t="s">
        <v>187</v>
      </c>
    </row>
    <row r="43" spans="1:9" ht="12.95" customHeight="1" x14ac:dyDescent="0.25">
      <c r="A43" s="19" t="s">
        <v>192</v>
      </c>
      <c r="B43" s="11" t="s">
        <v>263</v>
      </c>
      <c r="C43" s="13" t="s">
        <v>264</v>
      </c>
      <c r="D43" s="13" t="str">
        <f t="shared" si="0"/>
        <v>4110108-1</v>
      </c>
      <c r="E43" s="13" t="str">
        <f t="shared" si="1"/>
        <v>41101081</v>
      </c>
      <c r="F43" s="14">
        <v>730</v>
      </c>
      <c r="G43" s="14">
        <v>730</v>
      </c>
      <c r="H43" s="14">
        <v>550</v>
      </c>
      <c r="I43" s="14" t="s">
        <v>187</v>
      </c>
    </row>
    <row r="44" spans="1:9" ht="12.95" customHeight="1" x14ac:dyDescent="0.25">
      <c r="A44" s="19" t="s">
        <v>192</v>
      </c>
      <c r="B44" s="11" t="s">
        <v>265</v>
      </c>
      <c r="C44" s="13" t="s">
        <v>266</v>
      </c>
      <c r="D44" s="13" t="str">
        <f t="shared" si="0"/>
        <v>4110130-8</v>
      </c>
      <c r="E44" s="13" t="str">
        <f t="shared" si="1"/>
        <v>41101308</v>
      </c>
      <c r="F44" s="14">
        <v>730</v>
      </c>
      <c r="G44" s="14">
        <v>730</v>
      </c>
      <c r="H44" s="14">
        <v>600</v>
      </c>
      <c r="I44" s="14" t="s">
        <v>187</v>
      </c>
    </row>
    <row r="45" spans="1:9" ht="12.95" customHeight="1" x14ac:dyDescent="0.25">
      <c r="A45" s="19" t="s">
        <v>192</v>
      </c>
      <c r="B45" s="11" t="s">
        <v>267</v>
      </c>
      <c r="C45" s="13" t="s">
        <v>268</v>
      </c>
      <c r="D45" s="13" t="str">
        <f t="shared" si="0"/>
        <v>4110118-9</v>
      </c>
      <c r="E45" s="13" t="str">
        <f t="shared" si="1"/>
        <v>41101189</v>
      </c>
      <c r="F45" s="14">
        <v>730</v>
      </c>
      <c r="G45" s="14">
        <v>730</v>
      </c>
      <c r="H45" s="14">
        <v>550</v>
      </c>
      <c r="I45" s="14" t="s">
        <v>187</v>
      </c>
    </row>
    <row r="46" spans="1:9" ht="12.95" customHeight="1" x14ac:dyDescent="0.25">
      <c r="A46" s="19" t="s">
        <v>192</v>
      </c>
      <c r="B46" s="11" t="s">
        <v>269</v>
      </c>
      <c r="C46" s="13" t="s">
        <v>270</v>
      </c>
      <c r="D46" s="13" t="str">
        <f t="shared" si="0"/>
        <v>4110120-0</v>
      </c>
      <c r="E46" s="13" t="str">
        <f t="shared" si="1"/>
        <v>41101200</v>
      </c>
      <c r="F46" s="14">
        <v>730</v>
      </c>
      <c r="G46" s="14">
        <v>730</v>
      </c>
      <c r="H46" s="14">
        <v>550</v>
      </c>
      <c r="I46" s="14" t="s">
        <v>187</v>
      </c>
    </row>
    <row r="47" spans="1:9" ht="12.95" customHeight="1" x14ac:dyDescent="0.25">
      <c r="A47" s="19" t="s">
        <v>192</v>
      </c>
      <c r="B47" s="11" t="s">
        <v>271</v>
      </c>
      <c r="C47" s="13" t="s">
        <v>272</v>
      </c>
      <c r="D47" s="13" t="str">
        <f t="shared" si="0"/>
        <v>4110105-7</v>
      </c>
      <c r="E47" s="13" t="str">
        <f t="shared" si="1"/>
        <v>41101057</v>
      </c>
      <c r="F47" s="14">
        <v>730</v>
      </c>
      <c r="G47" s="14">
        <v>730</v>
      </c>
      <c r="H47" s="14">
        <v>550</v>
      </c>
      <c r="I47" s="14" t="s">
        <v>187</v>
      </c>
    </row>
    <row r="48" spans="1:9" ht="12.95" customHeight="1" x14ac:dyDescent="0.25">
      <c r="A48" s="19" t="s">
        <v>192</v>
      </c>
      <c r="B48" s="11" t="s">
        <v>273</v>
      </c>
      <c r="C48" s="13">
        <v>41101065</v>
      </c>
      <c r="D48" s="13" t="str">
        <f t="shared" si="0"/>
        <v>41101065</v>
      </c>
      <c r="E48" s="13" t="str">
        <f t="shared" si="1"/>
        <v>41101065</v>
      </c>
      <c r="F48" s="14">
        <v>730</v>
      </c>
      <c r="G48" s="14">
        <v>730</v>
      </c>
      <c r="H48" s="14">
        <v>550</v>
      </c>
      <c r="I48" s="14" t="s">
        <v>187</v>
      </c>
    </row>
    <row r="49" spans="1:9" ht="12.95" customHeight="1" x14ac:dyDescent="0.25">
      <c r="A49" s="19" t="s">
        <v>192</v>
      </c>
      <c r="B49" s="11" t="s">
        <v>274</v>
      </c>
      <c r="C49" s="13" t="s">
        <v>275</v>
      </c>
      <c r="D49" s="13" t="str">
        <f t="shared" si="0"/>
        <v>4110129-4</v>
      </c>
      <c r="E49" s="13" t="str">
        <f t="shared" si="1"/>
        <v>41101294</v>
      </c>
      <c r="F49" s="14">
        <v>730</v>
      </c>
      <c r="G49" s="14">
        <v>730</v>
      </c>
      <c r="H49" s="14">
        <v>550</v>
      </c>
      <c r="I49" s="14" t="s">
        <v>187</v>
      </c>
    </row>
    <row r="50" spans="1:9" ht="12.95" customHeight="1" x14ac:dyDescent="0.25">
      <c r="A50" s="19" t="s">
        <v>192</v>
      </c>
      <c r="B50" s="11" t="s">
        <v>276</v>
      </c>
      <c r="C50" s="13" t="s">
        <v>277</v>
      </c>
      <c r="D50" s="13" t="str">
        <f t="shared" si="0"/>
        <v>41101111</v>
      </c>
      <c r="E50" s="13" t="str">
        <f t="shared" si="1"/>
        <v>41101111</v>
      </c>
      <c r="F50" s="14">
        <v>730</v>
      </c>
      <c r="G50" s="14">
        <v>730</v>
      </c>
      <c r="H50" s="14">
        <v>550</v>
      </c>
      <c r="I50" s="14" t="s">
        <v>187</v>
      </c>
    </row>
    <row r="51" spans="1:9" ht="12.95" customHeight="1" x14ac:dyDescent="0.25">
      <c r="A51" s="19" t="s">
        <v>192</v>
      </c>
      <c r="B51" s="11" t="s">
        <v>278</v>
      </c>
      <c r="C51" s="13" t="s">
        <v>279</v>
      </c>
      <c r="D51" s="13" t="str">
        <f t="shared" si="0"/>
        <v>4110124-3</v>
      </c>
      <c r="E51" s="13" t="str">
        <f t="shared" si="1"/>
        <v>41101243</v>
      </c>
      <c r="F51" s="14">
        <v>770</v>
      </c>
      <c r="G51" s="14">
        <v>770</v>
      </c>
      <c r="H51" s="14">
        <v>550</v>
      </c>
      <c r="I51" s="14" t="s">
        <v>187</v>
      </c>
    </row>
    <row r="52" spans="1:9" ht="12.95" customHeight="1" x14ac:dyDescent="0.25">
      <c r="A52" s="19" t="s">
        <v>192</v>
      </c>
      <c r="B52" s="11" t="s">
        <v>280</v>
      </c>
      <c r="C52" s="13" t="s">
        <v>281</v>
      </c>
      <c r="D52" s="13" t="str">
        <f t="shared" si="0"/>
        <v>4110102-2</v>
      </c>
      <c r="E52" s="13" t="str">
        <f t="shared" si="1"/>
        <v>41101022</v>
      </c>
      <c r="F52" s="14">
        <v>730</v>
      </c>
      <c r="G52" s="14">
        <v>730</v>
      </c>
      <c r="H52" s="14">
        <v>750</v>
      </c>
      <c r="I52" s="14" t="s">
        <v>187</v>
      </c>
    </row>
    <row r="53" spans="1:9" ht="12.95" customHeight="1" x14ac:dyDescent="0.25">
      <c r="A53" s="19" t="s">
        <v>192</v>
      </c>
      <c r="B53" s="11" t="s">
        <v>282</v>
      </c>
      <c r="C53" s="13" t="s">
        <v>283</v>
      </c>
      <c r="D53" s="13" t="str">
        <f t="shared" si="0"/>
        <v>4110112-0</v>
      </c>
      <c r="E53" s="13" t="str">
        <f t="shared" si="1"/>
        <v>41101120</v>
      </c>
      <c r="F53" s="14">
        <v>770</v>
      </c>
      <c r="G53" s="14">
        <v>770</v>
      </c>
      <c r="H53" s="14">
        <v>550</v>
      </c>
      <c r="I53" s="14" t="s">
        <v>187</v>
      </c>
    </row>
    <row r="54" spans="1:9" ht="12.95" customHeight="1" x14ac:dyDescent="0.25">
      <c r="A54" s="19" t="s">
        <v>284</v>
      </c>
      <c r="B54" s="11" t="s">
        <v>285</v>
      </c>
      <c r="C54" s="13" t="s">
        <v>286</v>
      </c>
      <c r="D54" s="13" t="str">
        <f t="shared" si="0"/>
        <v>4080802-5</v>
      </c>
      <c r="E54" s="13" t="str">
        <f t="shared" si="1"/>
        <v>40808025</v>
      </c>
      <c r="F54" s="14">
        <v>80</v>
      </c>
      <c r="G54" s="14">
        <v>80</v>
      </c>
      <c r="H54" s="14">
        <v>80</v>
      </c>
      <c r="I54" s="14">
        <v>80</v>
      </c>
    </row>
    <row r="55" spans="1:9" ht="12.95" customHeight="1" x14ac:dyDescent="0.25">
      <c r="A55" s="19" t="s">
        <v>284</v>
      </c>
      <c r="B55" s="11" t="s">
        <v>287</v>
      </c>
      <c r="C55" s="13" t="s">
        <v>288</v>
      </c>
      <c r="D55" s="13" t="str">
        <f t="shared" si="0"/>
        <v>4080801-7</v>
      </c>
      <c r="E55" s="13" t="str">
        <f t="shared" si="1"/>
        <v>40808017</v>
      </c>
      <c r="F55" s="14">
        <v>50</v>
      </c>
      <c r="G55" s="14">
        <v>50</v>
      </c>
      <c r="H55" s="14">
        <v>30</v>
      </c>
      <c r="I55" s="14">
        <v>50</v>
      </c>
    </row>
    <row r="56" spans="1:9" ht="12.95" customHeight="1" x14ac:dyDescent="0.25">
      <c r="A56" s="19" t="s">
        <v>284</v>
      </c>
      <c r="B56" s="11" t="s">
        <v>289</v>
      </c>
      <c r="C56" s="13" t="s">
        <v>290</v>
      </c>
      <c r="D56" s="13" t="str">
        <f t="shared" si="0"/>
        <v>4080112-8</v>
      </c>
      <c r="E56" s="13" t="str">
        <f t="shared" si="1"/>
        <v>40801128</v>
      </c>
      <c r="F56" s="14">
        <v>50</v>
      </c>
      <c r="G56" s="14">
        <v>50</v>
      </c>
      <c r="H56" s="14">
        <v>40</v>
      </c>
      <c r="I56" s="14">
        <v>50</v>
      </c>
    </row>
    <row r="57" spans="1:9" ht="12.95" customHeight="1" x14ac:dyDescent="0.25">
      <c r="A57" s="19" t="s">
        <v>284</v>
      </c>
      <c r="B57" s="11" t="s">
        <v>291</v>
      </c>
      <c r="C57" s="13" t="s">
        <v>292</v>
      </c>
      <c r="D57" s="13" t="str">
        <f t="shared" si="0"/>
        <v>4080310-4</v>
      </c>
      <c r="E57" s="13" t="str">
        <f t="shared" si="1"/>
        <v>40803104</v>
      </c>
      <c r="F57" s="14">
        <v>50</v>
      </c>
      <c r="G57" s="14">
        <v>50</v>
      </c>
      <c r="H57" s="14">
        <v>40</v>
      </c>
      <c r="I57" s="14">
        <v>50</v>
      </c>
    </row>
    <row r="58" spans="1:9" ht="12.95" customHeight="1" x14ac:dyDescent="0.25">
      <c r="A58" s="19" t="s">
        <v>284</v>
      </c>
      <c r="B58" s="11" t="s">
        <v>293</v>
      </c>
      <c r="C58" s="13" t="s">
        <v>294</v>
      </c>
      <c r="D58" s="13" t="str">
        <f t="shared" si="0"/>
        <v>4080306-6</v>
      </c>
      <c r="E58" s="13" t="str">
        <f t="shared" si="1"/>
        <v>40803066</v>
      </c>
      <c r="F58" s="14">
        <v>50</v>
      </c>
      <c r="G58" s="14">
        <v>50</v>
      </c>
      <c r="H58" s="14">
        <v>30</v>
      </c>
      <c r="I58" s="14">
        <v>50</v>
      </c>
    </row>
    <row r="59" spans="1:9" ht="12.95" customHeight="1" x14ac:dyDescent="0.25">
      <c r="A59" s="19" t="s">
        <v>284</v>
      </c>
      <c r="B59" s="11" t="s">
        <v>295</v>
      </c>
      <c r="C59" s="13" t="s">
        <v>296</v>
      </c>
      <c r="D59" s="13" t="str">
        <f t="shared" si="0"/>
        <v>4080403-8</v>
      </c>
      <c r="E59" s="13" t="str">
        <f t="shared" si="1"/>
        <v>40804038</v>
      </c>
      <c r="F59" s="14">
        <v>60</v>
      </c>
      <c r="G59" s="14">
        <v>60</v>
      </c>
      <c r="H59" s="14">
        <v>40</v>
      </c>
      <c r="I59" s="14">
        <v>60</v>
      </c>
    </row>
    <row r="60" spans="1:9" ht="12.95" customHeight="1" x14ac:dyDescent="0.25">
      <c r="A60" s="19" t="s">
        <v>284</v>
      </c>
      <c r="B60" s="11" t="s">
        <v>297</v>
      </c>
      <c r="C60" s="13" t="s">
        <v>298</v>
      </c>
      <c r="D60" s="13" t="str">
        <f t="shared" si="0"/>
        <v>4080302-3</v>
      </c>
      <c r="E60" s="13" t="str">
        <f t="shared" si="1"/>
        <v>40803023</v>
      </c>
      <c r="F60" s="14">
        <v>50</v>
      </c>
      <c r="G60" s="14">
        <v>50</v>
      </c>
      <c r="H60" s="14">
        <v>30</v>
      </c>
      <c r="I60" s="14">
        <v>50</v>
      </c>
    </row>
    <row r="61" spans="1:9" ht="12.95" customHeight="1" x14ac:dyDescent="0.25">
      <c r="A61" s="19" t="s">
        <v>284</v>
      </c>
      <c r="B61" s="11" t="s">
        <v>299</v>
      </c>
      <c r="C61" s="13" t="s">
        <v>300</v>
      </c>
      <c r="D61" s="13" t="str">
        <f t="shared" si="0"/>
        <v>4080111-0</v>
      </c>
      <c r="E61" s="13" t="str">
        <f t="shared" si="1"/>
        <v>40801110</v>
      </c>
      <c r="F61" s="14">
        <v>60</v>
      </c>
      <c r="G61" s="14">
        <v>60</v>
      </c>
      <c r="H61" s="14">
        <v>60</v>
      </c>
      <c r="I61" s="14">
        <v>60</v>
      </c>
    </row>
    <row r="62" spans="1:9" ht="12.95" customHeight="1" x14ac:dyDescent="0.25">
      <c r="A62" s="19" t="s">
        <v>284</v>
      </c>
      <c r="B62" s="11" t="s">
        <v>301</v>
      </c>
      <c r="C62" s="13" t="s">
        <v>302</v>
      </c>
      <c r="D62" s="13" t="str">
        <f t="shared" si="0"/>
        <v>4080408-9</v>
      </c>
      <c r="E62" s="13" t="str">
        <f t="shared" si="1"/>
        <v>40804089</v>
      </c>
      <c r="F62" s="14">
        <v>50</v>
      </c>
      <c r="G62" s="14">
        <v>50</v>
      </c>
      <c r="H62" s="14">
        <v>40</v>
      </c>
      <c r="I62" s="14">
        <v>50</v>
      </c>
    </row>
    <row r="63" spans="1:9" ht="12.95" customHeight="1" x14ac:dyDescent="0.25">
      <c r="A63" s="19" t="s">
        <v>284</v>
      </c>
      <c r="B63" s="11" t="s">
        <v>303</v>
      </c>
      <c r="C63" s="13" t="s">
        <v>304</v>
      </c>
      <c r="D63" s="13" t="str">
        <f t="shared" si="0"/>
        <v>4080402-0</v>
      </c>
      <c r="E63" s="13" t="str">
        <f t="shared" si="1"/>
        <v>40804020</v>
      </c>
      <c r="F63" s="14">
        <v>60</v>
      </c>
      <c r="G63" s="14">
        <v>60</v>
      </c>
      <c r="H63" s="14">
        <v>40</v>
      </c>
      <c r="I63" s="14">
        <v>60</v>
      </c>
    </row>
    <row r="64" spans="1:9" ht="12.95" customHeight="1" x14ac:dyDescent="0.25">
      <c r="A64" s="19" t="s">
        <v>284</v>
      </c>
      <c r="B64" s="11" t="s">
        <v>305</v>
      </c>
      <c r="C64" s="13" t="s">
        <v>306</v>
      </c>
      <c r="D64" s="13" t="str">
        <f t="shared" si="0"/>
        <v>4080401-1</v>
      </c>
      <c r="E64" s="13" t="str">
        <f t="shared" si="1"/>
        <v>40804011</v>
      </c>
      <c r="F64" s="14">
        <v>50</v>
      </c>
      <c r="G64" s="14">
        <v>50</v>
      </c>
      <c r="H64" s="14">
        <v>40</v>
      </c>
      <c r="I64" s="14">
        <v>50</v>
      </c>
    </row>
    <row r="65" spans="1:9" ht="12.95" customHeight="1" x14ac:dyDescent="0.25">
      <c r="A65" s="19" t="s">
        <v>284</v>
      </c>
      <c r="B65" s="11" t="s">
        <v>307</v>
      </c>
      <c r="C65" s="13" t="s">
        <v>308</v>
      </c>
      <c r="D65" s="13" t="str">
        <f t="shared" si="0"/>
        <v>4080308-2</v>
      </c>
      <c r="E65" s="13" t="str">
        <f t="shared" si="1"/>
        <v>40803082</v>
      </c>
      <c r="F65" s="14">
        <v>50</v>
      </c>
      <c r="G65" s="14">
        <v>50</v>
      </c>
      <c r="H65" s="14">
        <v>40</v>
      </c>
      <c r="I65" s="14">
        <v>50</v>
      </c>
    </row>
    <row r="66" spans="1:9" ht="12.95" customHeight="1" x14ac:dyDescent="0.25">
      <c r="A66" s="19" t="s">
        <v>284</v>
      </c>
      <c r="B66" s="11" t="s">
        <v>309</v>
      </c>
      <c r="C66" s="13" t="s">
        <v>310</v>
      </c>
      <c r="D66" s="13" t="str">
        <f t="shared" si="0"/>
        <v>4080410-0</v>
      </c>
      <c r="E66" s="13" t="str">
        <f t="shared" si="1"/>
        <v>40804100</v>
      </c>
      <c r="F66" s="14">
        <v>50</v>
      </c>
      <c r="G66" s="14">
        <v>50</v>
      </c>
      <c r="H66" s="14">
        <v>40</v>
      </c>
      <c r="I66" s="14">
        <v>50</v>
      </c>
    </row>
    <row r="67" spans="1:9" ht="12.95" customHeight="1" x14ac:dyDescent="0.25">
      <c r="A67" s="19" t="s">
        <v>284</v>
      </c>
      <c r="B67" s="11" t="s">
        <v>311</v>
      </c>
      <c r="C67" s="13" t="s">
        <v>312</v>
      </c>
      <c r="D67" s="13" t="str">
        <f t="shared" si="0"/>
        <v>4080304-0</v>
      </c>
      <c r="E67" s="13" t="str">
        <f t="shared" si="1"/>
        <v>40803040</v>
      </c>
      <c r="F67" s="14">
        <v>50</v>
      </c>
      <c r="G67" s="14">
        <v>50</v>
      </c>
      <c r="H67" s="14">
        <v>30</v>
      </c>
      <c r="I67" s="14">
        <v>50</v>
      </c>
    </row>
    <row r="68" spans="1:9" ht="12.95" customHeight="1" x14ac:dyDescent="0.25">
      <c r="A68" s="19" t="s">
        <v>284</v>
      </c>
      <c r="B68" s="11" t="s">
        <v>313</v>
      </c>
      <c r="C68" s="13" t="s">
        <v>314</v>
      </c>
      <c r="D68" s="13" t="str">
        <f t="shared" si="0"/>
        <v>4080201-9</v>
      </c>
      <c r="E68" s="13" t="str">
        <f t="shared" si="1"/>
        <v>40802019</v>
      </c>
      <c r="F68" s="14">
        <v>50</v>
      </c>
      <c r="G68" s="14">
        <v>50</v>
      </c>
      <c r="H68" s="14">
        <v>30</v>
      </c>
      <c r="I68" s="14">
        <v>50</v>
      </c>
    </row>
    <row r="69" spans="1:9" ht="12.95" customHeight="1" x14ac:dyDescent="0.25">
      <c r="A69" s="19" t="s">
        <v>284</v>
      </c>
      <c r="B69" s="11" t="s">
        <v>315</v>
      </c>
      <c r="C69" s="13" t="s">
        <v>316</v>
      </c>
      <c r="D69" s="13" t="str">
        <f t="shared" si="0"/>
        <v>4080202-7</v>
      </c>
      <c r="E69" s="13" t="str">
        <f t="shared" si="1"/>
        <v>40802027</v>
      </c>
      <c r="F69" s="14">
        <v>70</v>
      </c>
      <c r="G69" s="14">
        <v>70</v>
      </c>
      <c r="H69" s="14">
        <v>40</v>
      </c>
      <c r="I69" s="14">
        <v>70</v>
      </c>
    </row>
    <row r="70" spans="1:9" ht="12.95" customHeight="1" x14ac:dyDescent="0.25">
      <c r="A70" s="19" t="s">
        <v>284</v>
      </c>
      <c r="B70" s="11" t="s">
        <v>317</v>
      </c>
      <c r="C70" s="13" t="s">
        <v>318</v>
      </c>
      <c r="D70" s="13" t="str">
        <f t="shared" si="0"/>
        <v>4080204-3</v>
      </c>
      <c r="E70" s="13" t="str">
        <f t="shared" si="1"/>
        <v>40802043</v>
      </c>
      <c r="F70" s="14">
        <v>80</v>
      </c>
      <c r="G70" s="14">
        <v>80</v>
      </c>
      <c r="H70" s="14">
        <v>50</v>
      </c>
      <c r="I70" s="14">
        <v>80</v>
      </c>
    </row>
    <row r="71" spans="1:9" ht="12.95" customHeight="1" x14ac:dyDescent="0.25">
      <c r="A71" s="19" t="s">
        <v>284</v>
      </c>
      <c r="B71" s="11" t="s">
        <v>319</v>
      </c>
      <c r="C71" s="13" t="s">
        <v>320</v>
      </c>
      <c r="D71" s="13" t="str">
        <f t="shared" si="0"/>
        <v>4080203-5</v>
      </c>
      <c r="E71" s="13" t="str">
        <f t="shared" si="1"/>
        <v>40802035</v>
      </c>
      <c r="F71" s="14">
        <v>60</v>
      </c>
      <c r="G71" s="14">
        <v>60</v>
      </c>
      <c r="H71" s="14">
        <v>40</v>
      </c>
      <c r="I71" s="14">
        <v>60</v>
      </c>
    </row>
    <row r="72" spans="1:9" ht="12.95" customHeight="1" x14ac:dyDescent="0.25">
      <c r="A72" s="19" t="s">
        <v>284</v>
      </c>
      <c r="B72" s="11" t="s">
        <v>321</v>
      </c>
      <c r="C72" s="13" t="s">
        <v>322</v>
      </c>
      <c r="D72" s="13" t="str">
        <f t="shared" ref="D72:D135" si="2">SUBSTITUTE(C72,".","")</f>
        <v>4080208-6</v>
      </c>
      <c r="E72" s="13" t="str">
        <f t="shared" ref="E72:E135" si="3">SUBSTITUTE(D72,"-","")</f>
        <v>40802086</v>
      </c>
      <c r="F72" s="14">
        <v>150</v>
      </c>
      <c r="G72" s="14">
        <v>100</v>
      </c>
      <c r="H72" s="14">
        <v>120</v>
      </c>
      <c r="I72" s="14">
        <v>150</v>
      </c>
    </row>
    <row r="73" spans="1:9" ht="12.95" customHeight="1" x14ac:dyDescent="0.25">
      <c r="A73" s="19" t="s">
        <v>284</v>
      </c>
      <c r="B73" s="11" t="s">
        <v>323</v>
      </c>
      <c r="C73" s="13" t="s">
        <v>324</v>
      </c>
      <c r="D73" s="13" t="str">
        <f t="shared" si="2"/>
        <v>4080205-1</v>
      </c>
      <c r="E73" s="13" t="str">
        <f t="shared" si="3"/>
        <v>40802051</v>
      </c>
      <c r="F73" s="14">
        <v>60</v>
      </c>
      <c r="G73" s="14">
        <v>60</v>
      </c>
      <c r="H73" s="14">
        <v>50</v>
      </c>
      <c r="I73" s="14">
        <v>60</v>
      </c>
    </row>
    <row r="74" spans="1:9" ht="12.95" customHeight="1" x14ac:dyDescent="0.25">
      <c r="A74" s="19" t="s">
        <v>284</v>
      </c>
      <c r="B74" s="11" t="s">
        <v>325</v>
      </c>
      <c r="C74" s="13" t="s">
        <v>326</v>
      </c>
      <c r="D74" s="13" t="str">
        <f t="shared" si="2"/>
        <v>4080303-1</v>
      </c>
      <c r="E74" s="13" t="str">
        <f t="shared" si="3"/>
        <v>40803031</v>
      </c>
      <c r="F74" s="14">
        <v>60</v>
      </c>
      <c r="G74" s="14">
        <v>60</v>
      </c>
      <c r="H74" s="14">
        <v>50</v>
      </c>
      <c r="I74" s="14">
        <v>60</v>
      </c>
    </row>
    <row r="75" spans="1:9" ht="12.95" customHeight="1" x14ac:dyDescent="0.25">
      <c r="A75" s="19" t="s">
        <v>284</v>
      </c>
      <c r="B75" s="11" t="s">
        <v>327</v>
      </c>
      <c r="C75" s="13" t="s">
        <v>328</v>
      </c>
      <c r="D75" s="13" t="str">
        <f t="shared" si="2"/>
        <v>4080309-0</v>
      </c>
      <c r="E75" s="13" t="str">
        <f t="shared" si="3"/>
        <v>40803090</v>
      </c>
      <c r="F75" s="14">
        <v>50</v>
      </c>
      <c r="G75" s="14">
        <v>50</v>
      </c>
      <c r="H75" s="14">
        <v>40</v>
      </c>
      <c r="I75" s="14">
        <v>50</v>
      </c>
    </row>
    <row r="76" spans="1:9" ht="12.95" customHeight="1" x14ac:dyDescent="0.25">
      <c r="A76" s="19" t="s">
        <v>284</v>
      </c>
      <c r="B76" s="11" t="s">
        <v>329</v>
      </c>
      <c r="C76" s="13" t="s">
        <v>330</v>
      </c>
      <c r="D76" s="13" t="str">
        <f t="shared" si="2"/>
        <v>4080404-6</v>
      </c>
      <c r="E76" s="13" t="str">
        <f t="shared" si="3"/>
        <v>40804046</v>
      </c>
      <c r="F76" s="14">
        <v>60</v>
      </c>
      <c r="G76" s="14">
        <v>60</v>
      </c>
      <c r="H76" s="14">
        <v>50</v>
      </c>
      <c r="I76" s="14">
        <v>60</v>
      </c>
    </row>
    <row r="77" spans="1:9" ht="12.95" customHeight="1" x14ac:dyDescent="0.25">
      <c r="A77" s="19" t="s">
        <v>284</v>
      </c>
      <c r="B77" s="11" t="s">
        <v>331</v>
      </c>
      <c r="C77" s="13" t="s">
        <v>332</v>
      </c>
      <c r="D77" s="13" t="str">
        <f t="shared" si="2"/>
        <v>4080101-2</v>
      </c>
      <c r="E77" s="13" t="str">
        <f t="shared" si="3"/>
        <v>40801012</v>
      </c>
      <c r="F77" s="14">
        <v>50</v>
      </c>
      <c r="G77" s="14">
        <v>50</v>
      </c>
      <c r="H77" s="14">
        <v>40</v>
      </c>
      <c r="I77" s="14">
        <v>50</v>
      </c>
    </row>
    <row r="78" spans="1:9" ht="12.95" customHeight="1" x14ac:dyDescent="0.25">
      <c r="A78" s="19" t="s">
        <v>284</v>
      </c>
      <c r="B78" s="11" t="s">
        <v>333</v>
      </c>
      <c r="C78" s="13" t="s">
        <v>334</v>
      </c>
      <c r="D78" s="13" t="str">
        <f t="shared" si="2"/>
        <v>4080102-0</v>
      </c>
      <c r="E78" s="13" t="str">
        <f t="shared" si="3"/>
        <v>40801020</v>
      </c>
      <c r="F78" s="14">
        <v>60</v>
      </c>
      <c r="G78" s="14">
        <v>60</v>
      </c>
      <c r="H78" s="14">
        <v>60</v>
      </c>
      <c r="I78" s="14">
        <v>60</v>
      </c>
    </row>
    <row r="79" spans="1:9" ht="12.95" customHeight="1" x14ac:dyDescent="0.25">
      <c r="A79" s="19" t="s">
        <v>284</v>
      </c>
      <c r="B79" s="11" t="s">
        <v>335</v>
      </c>
      <c r="C79" s="13" t="s">
        <v>336</v>
      </c>
      <c r="D79" s="13" t="str">
        <f t="shared" si="2"/>
        <v>4080103-9</v>
      </c>
      <c r="E79" s="13" t="str">
        <f t="shared" si="3"/>
        <v>40801039</v>
      </c>
      <c r="F79" s="14">
        <v>80</v>
      </c>
      <c r="G79" s="14">
        <v>80</v>
      </c>
      <c r="H79" s="14">
        <v>60</v>
      </c>
      <c r="I79" s="14">
        <v>80</v>
      </c>
    </row>
    <row r="80" spans="1:9" ht="12.95" customHeight="1" x14ac:dyDescent="0.25">
      <c r="A80" s="19" t="s">
        <v>284</v>
      </c>
      <c r="B80" s="11" t="s">
        <v>337</v>
      </c>
      <c r="C80" s="13" t="s">
        <v>338</v>
      </c>
      <c r="D80" s="13" t="str">
        <f t="shared" si="2"/>
        <v>4080301-5</v>
      </c>
      <c r="E80" s="13" t="str">
        <f t="shared" si="3"/>
        <v>40803015</v>
      </c>
      <c r="F80" s="14">
        <v>60</v>
      </c>
      <c r="G80" s="14">
        <v>60</v>
      </c>
      <c r="H80" s="14">
        <v>40</v>
      </c>
      <c r="I80" s="14">
        <v>60</v>
      </c>
    </row>
    <row r="81" spans="1:9" ht="12.95" customHeight="1" x14ac:dyDescent="0.25">
      <c r="A81" s="19" t="s">
        <v>339</v>
      </c>
      <c r="B81" s="11" t="s">
        <v>340</v>
      </c>
      <c r="C81" s="13">
        <v>40804119</v>
      </c>
      <c r="D81" s="13" t="str">
        <f t="shared" si="2"/>
        <v>40804119</v>
      </c>
      <c r="E81" s="13" t="str">
        <f t="shared" si="3"/>
        <v>40804119</v>
      </c>
      <c r="F81" s="14">
        <v>120</v>
      </c>
      <c r="G81" s="14">
        <v>120</v>
      </c>
      <c r="H81" s="14">
        <v>120</v>
      </c>
      <c r="I81" s="14">
        <v>120</v>
      </c>
    </row>
    <row r="82" spans="1:9" ht="12.95" customHeight="1" x14ac:dyDescent="0.25">
      <c r="A82" s="19" t="s">
        <v>284</v>
      </c>
      <c r="B82" s="11" t="s">
        <v>341</v>
      </c>
      <c r="C82" s="13" t="s">
        <v>342</v>
      </c>
      <c r="D82" s="13" t="str">
        <f t="shared" si="2"/>
        <v>4080405-4</v>
      </c>
      <c r="E82" s="13" t="str">
        <f t="shared" si="3"/>
        <v>40804054</v>
      </c>
      <c r="F82" s="14">
        <v>50</v>
      </c>
      <c r="G82" s="14">
        <v>50</v>
      </c>
      <c r="H82" s="14">
        <v>40</v>
      </c>
      <c r="I82" s="14">
        <v>50</v>
      </c>
    </row>
    <row r="83" spans="1:9" ht="12.95" customHeight="1" x14ac:dyDescent="0.25">
      <c r="A83" s="19" t="s">
        <v>284</v>
      </c>
      <c r="B83" s="11" t="s">
        <v>343</v>
      </c>
      <c r="C83" s="13" t="s">
        <v>344</v>
      </c>
      <c r="D83" s="13" t="str">
        <f t="shared" si="2"/>
        <v>4080406-2</v>
      </c>
      <c r="E83" s="13" t="str">
        <f t="shared" si="3"/>
        <v>40804062</v>
      </c>
      <c r="F83" s="14">
        <v>60</v>
      </c>
      <c r="G83" s="14">
        <v>60</v>
      </c>
      <c r="H83" s="14">
        <v>50</v>
      </c>
      <c r="I83" s="14">
        <v>60</v>
      </c>
    </row>
    <row r="84" spans="1:9" ht="12.95" customHeight="1" x14ac:dyDescent="0.25">
      <c r="A84" s="19" t="s">
        <v>284</v>
      </c>
      <c r="B84" s="11" t="s">
        <v>345</v>
      </c>
      <c r="C84" s="13" t="s">
        <v>346</v>
      </c>
      <c r="D84" s="13" t="str">
        <f t="shared" si="2"/>
        <v>4080312-0</v>
      </c>
      <c r="E84" s="13" t="str">
        <f t="shared" si="3"/>
        <v>40803120</v>
      </c>
      <c r="F84" s="14">
        <v>50</v>
      </c>
      <c r="G84" s="14">
        <v>50</v>
      </c>
      <c r="H84" s="14">
        <v>40</v>
      </c>
      <c r="I84" s="14">
        <v>50</v>
      </c>
    </row>
    <row r="85" spans="1:9" ht="12.95" customHeight="1" x14ac:dyDescent="0.25">
      <c r="A85" s="19" t="s">
        <v>284</v>
      </c>
      <c r="B85" s="11" t="s">
        <v>347</v>
      </c>
      <c r="C85" s="13" t="s">
        <v>348</v>
      </c>
      <c r="D85" s="13" t="str">
        <f t="shared" si="2"/>
        <v>4080313-9</v>
      </c>
      <c r="E85" s="13" t="str">
        <f t="shared" si="3"/>
        <v>40803139</v>
      </c>
      <c r="F85" s="14">
        <v>50</v>
      </c>
      <c r="G85" s="14">
        <v>50</v>
      </c>
      <c r="H85" s="14">
        <v>40</v>
      </c>
      <c r="I85" s="14">
        <v>50</v>
      </c>
    </row>
    <row r="86" spans="1:9" ht="12.95" customHeight="1" x14ac:dyDescent="0.25">
      <c r="A86" s="19" t="s">
        <v>284</v>
      </c>
      <c r="B86" s="11" t="s">
        <v>349</v>
      </c>
      <c r="C86" s="13" t="s">
        <v>350</v>
      </c>
      <c r="D86" s="13" t="str">
        <f t="shared" si="2"/>
        <v>4080104-7</v>
      </c>
      <c r="E86" s="13" t="str">
        <f t="shared" si="3"/>
        <v>40801047</v>
      </c>
      <c r="F86" s="14">
        <v>80</v>
      </c>
      <c r="G86" s="14">
        <v>80</v>
      </c>
      <c r="H86" s="14">
        <v>60</v>
      </c>
      <c r="I86" s="14">
        <v>80</v>
      </c>
    </row>
    <row r="87" spans="1:9" ht="12.95" customHeight="1" x14ac:dyDescent="0.25">
      <c r="A87" s="19" t="s">
        <v>284</v>
      </c>
      <c r="B87" s="11" t="s">
        <v>351</v>
      </c>
      <c r="C87" s="13" t="s">
        <v>352</v>
      </c>
      <c r="D87" s="13" t="str">
        <f t="shared" si="2"/>
        <v>4080108-0</v>
      </c>
      <c r="E87" s="13" t="str">
        <f t="shared" si="3"/>
        <v>40801080</v>
      </c>
      <c r="F87" s="14">
        <v>50</v>
      </c>
      <c r="G87" s="14">
        <v>50</v>
      </c>
      <c r="H87" s="14">
        <v>60</v>
      </c>
      <c r="I87" s="14">
        <v>50</v>
      </c>
    </row>
    <row r="88" spans="1:9" ht="12.95" customHeight="1" x14ac:dyDescent="0.25">
      <c r="A88" s="19" t="s">
        <v>284</v>
      </c>
      <c r="B88" s="11" t="s">
        <v>353</v>
      </c>
      <c r="C88" s="13" t="s">
        <v>354</v>
      </c>
      <c r="D88" s="13" t="str">
        <f t="shared" si="2"/>
        <v>4080305-8</v>
      </c>
      <c r="E88" s="13" t="str">
        <f t="shared" si="3"/>
        <v>40803058</v>
      </c>
      <c r="F88" s="14">
        <v>60</v>
      </c>
      <c r="G88" s="14">
        <v>60</v>
      </c>
      <c r="H88" s="14">
        <v>40</v>
      </c>
      <c r="I88" s="14">
        <v>60</v>
      </c>
    </row>
    <row r="89" spans="1:9" ht="12.95" customHeight="1" x14ac:dyDescent="0.25">
      <c r="A89" s="19" t="s">
        <v>284</v>
      </c>
      <c r="B89" s="11" t="s">
        <v>355</v>
      </c>
      <c r="C89" s="13" t="s">
        <v>356</v>
      </c>
      <c r="D89" s="13" t="str">
        <f t="shared" si="2"/>
        <v>4080105-5</v>
      </c>
      <c r="E89" s="13" t="str">
        <f t="shared" si="3"/>
        <v>40801055</v>
      </c>
      <c r="F89" s="14">
        <v>60</v>
      </c>
      <c r="G89" s="14">
        <v>60</v>
      </c>
      <c r="H89" s="14" t="s">
        <v>187</v>
      </c>
      <c r="I89" s="14">
        <v>60</v>
      </c>
    </row>
    <row r="90" spans="1:9" ht="12.95" customHeight="1" x14ac:dyDescent="0.25">
      <c r="A90" s="19" t="s">
        <v>284</v>
      </c>
      <c r="B90" s="11" t="s">
        <v>357</v>
      </c>
      <c r="C90" s="13" t="s">
        <v>358</v>
      </c>
      <c r="D90" s="13" t="str">
        <f t="shared" si="2"/>
        <v>4080109-8</v>
      </c>
      <c r="E90" s="13" t="str">
        <f t="shared" si="3"/>
        <v>40801098</v>
      </c>
      <c r="F90" s="14">
        <v>60</v>
      </c>
      <c r="G90" s="14">
        <v>60</v>
      </c>
      <c r="H90" s="14">
        <v>40</v>
      </c>
      <c r="I90" s="14">
        <v>60</v>
      </c>
    </row>
    <row r="91" spans="1:9" ht="12.95" customHeight="1" x14ac:dyDescent="0.25">
      <c r="A91" s="19" t="s">
        <v>284</v>
      </c>
      <c r="B91" s="11" t="s">
        <v>359</v>
      </c>
      <c r="C91" s="13" t="s">
        <v>360</v>
      </c>
      <c r="D91" s="13" t="str">
        <f t="shared" si="2"/>
        <v>4080409-7</v>
      </c>
      <c r="E91" s="13" t="str">
        <f t="shared" si="3"/>
        <v>40804097</v>
      </c>
      <c r="F91" s="14">
        <v>50</v>
      </c>
      <c r="G91" s="14">
        <v>50</v>
      </c>
      <c r="H91" s="14">
        <v>40</v>
      </c>
      <c r="I91" s="14">
        <v>50</v>
      </c>
    </row>
    <row r="92" spans="1:9" ht="12.95" customHeight="1" x14ac:dyDescent="0.25">
      <c r="A92" s="19" t="s">
        <v>284</v>
      </c>
      <c r="B92" s="11" t="s">
        <v>361</v>
      </c>
      <c r="C92" s="13" t="s">
        <v>362</v>
      </c>
      <c r="D92" s="13" t="str">
        <f t="shared" si="2"/>
        <v>4080407-0</v>
      </c>
      <c r="E92" s="13" t="str">
        <f t="shared" si="3"/>
        <v>40804070</v>
      </c>
      <c r="F92" s="14">
        <v>60</v>
      </c>
      <c r="G92" s="14">
        <v>60</v>
      </c>
      <c r="H92" s="14">
        <v>40</v>
      </c>
      <c r="I92" s="14">
        <v>60</v>
      </c>
    </row>
    <row r="93" spans="1:9" ht="12.95" customHeight="1" x14ac:dyDescent="0.25">
      <c r="A93" s="19" t="s">
        <v>284</v>
      </c>
      <c r="B93" s="11" t="s">
        <v>363</v>
      </c>
      <c r="C93" s="13" t="s">
        <v>364</v>
      </c>
      <c r="D93" s="13" t="str">
        <f t="shared" si="2"/>
        <v>4080311-2</v>
      </c>
      <c r="E93" s="13" t="str">
        <f t="shared" si="3"/>
        <v>40803112</v>
      </c>
      <c r="F93" s="14">
        <v>50</v>
      </c>
      <c r="G93" s="14">
        <v>50</v>
      </c>
      <c r="H93" s="14">
        <v>40</v>
      </c>
      <c r="I93" s="14">
        <v>50</v>
      </c>
    </row>
    <row r="94" spans="1:9" ht="12.95" customHeight="1" x14ac:dyDescent="0.25">
      <c r="A94" s="19" t="s">
        <v>284</v>
      </c>
      <c r="B94" s="11" t="s">
        <v>365</v>
      </c>
      <c r="C94" s="13" t="s">
        <v>366</v>
      </c>
      <c r="D94" s="13" t="str">
        <f t="shared" si="2"/>
        <v>4080207-8</v>
      </c>
      <c r="E94" s="13" t="str">
        <f t="shared" si="3"/>
        <v>40802078</v>
      </c>
      <c r="F94" s="14">
        <v>60</v>
      </c>
      <c r="G94" s="14">
        <v>60</v>
      </c>
      <c r="H94" s="14">
        <v>40</v>
      </c>
      <c r="I94" s="14">
        <v>60</v>
      </c>
    </row>
    <row r="95" spans="1:9" ht="12.95" customHeight="1" x14ac:dyDescent="0.25">
      <c r="A95" s="19" t="s">
        <v>284</v>
      </c>
      <c r="B95" s="11" t="s">
        <v>367</v>
      </c>
      <c r="C95" s="13" t="s">
        <v>368</v>
      </c>
      <c r="D95" s="13" t="str">
        <f t="shared" si="2"/>
        <v>4080106-3</v>
      </c>
      <c r="E95" s="13" t="str">
        <f t="shared" si="3"/>
        <v>40801063</v>
      </c>
      <c r="F95" s="14">
        <v>60</v>
      </c>
      <c r="G95" s="14">
        <v>60</v>
      </c>
      <c r="H95" s="14">
        <v>30</v>
      </c>
      <c r="I95" s="14">
        <v>60</v>
      </c>
    </row>
    <row r="96" spans="1:9" ht="12.95" customHeight="1" x14ac:dyDescent="0.25">
      <c r="A96" s="19" t="s">
        <v>284</v>
      </c>
      <c r="B96" s="11" t="s">
        <v>369</v>
      </c>
      <c r="C96" s="13" t="s">
        <v>370</v>
      </c>
      <c r="D96" s="13" t="str">
        <f t="shared" si="2"/>
        <v>4080107-1</v>
      </c>
      <c r="E96" s="13" t="str">
        <f t="shared" si="3"/>
        <v>40801071</v>
      </c>
      <c r="F96" s="14">
        <v>50</v>
      </c>
      <c r="G96" s="14">
        <v>50</v>
      </c>
      <c r="H96" s="14">
        <v>40</v>
      </c>
      <c r="I96" s="14">
        <v>50</v>
      </c>
    </row>
    <row r="97" spans="1:9" ht="12.95" customHeight="1" x14ac:dyDescent="0.25">
      <c r="A97" s="19" t="s">
        <v>284</v>
      </c>
      <c r="B97" s="11" t="s">
        <v>371</v>
      </c>
      <c r="C97" s="13" t="s">
        <v>372</v>
      </c>
      <c r="D97" s="13" t="str">
        <f t="shared" si="2"/>
        <v>4080501-8</v>
      </c>
      <c r="E97" s="13" t="str">
        <f t="shared" si="3"/>
        <v>40805018</v>
      </c>
      <c r="F97" s="14">
        <v>50</v>
      </c>
      <c r="G97" s="14">
        <v>50</v>
      </c>
      <c r="H97" s="14">
        <v>40</v>
      </c>
      <c r="I97" s="14">
        <v>50</v>
      </c>
    </row>
    <row r="98" spans="1:9" ht="12.95" customHeight="1" x14ac:dyDescent="0.25">
      <c r="A98" s="19" t="s">
        <v>284</v>
      </c>
      <c r="B98" s="11" t="s">
        <v>373</v>
      </c>
      <c r="C98" s="13" t="s">
        <v>374</v>
      </c>
      <c r="D98" s="13" t="str">
        <f t="shared" si="2"/>
        <v>4080502-6</v>
      </c>
      <c r="E98" s="13" t="str">
        <f t="shared" si="3"/>
        <v>40805026</v>
      </c>
      <c r="F98" s="14">
        <v>60</v>
      </c>
      <c r="G98" s="14">
        <v>60</v>
      </c>
      <c r="H98" s="14">
        <v>50</v>
      </c>
      <c r="I98" s="14">
        <v>60</v>
      </c>
    </row>
    <row r="99" spans="1:9" ht="12.95" customHeight="1" x14ac:dyDescent="0.25">
      <c r="A99" s="19" t="s">
        <v>284</v>
      </c>
      <c r="B99" s="11" t="s">
        <v>375</v>
      </c>
      <c r="C99" s="13" t="s">
        <v>376</v>
      </c>
      <c r="D99" s="13" t="str">
        <f t="shared" si="2"/>
        <v>4080503-4</v>
      </c>
      <c r="E99" s="13" t="str">
        <f t="shared" si="3"/>
        <v>40805034</v>
      </c>
      <c r="F99" s="14">
        <v>60</v>
      </c>
      <c r="G99" s="14">
        <v>60</v>
      </c>
      <c r="H99" s="14">
        <v>60</v>
      </c>
      <c r="I99" s="14">
        <v>60</v>
      </c>
    </row>
    <row r="100" spans="1:9" ht="12.95" customHeight="1" x14ac:dyDescent="0.25">
      <c r="A100" s="19" t="s">
        <v>284</v>
      </c>
      <c r="B100" s="11" t="s">
        <v>377</v>
      </c>
      <c r="C100" s="13" t="s">
        <v>378</v>
      </c>
      <c r="D100" s="13" t="str">
        <f t="shared" si="2"/>
        <v>4080504-2</v>
      </c>
      <c r="E100" s="13" t="str">
        <f t="shared" si="3"/>
        <v>40805042</v>
      </c>
      <c r="F100" s="14">
        <v>80</v>
      </c>
      <c r="G100" s="14">
        <v>80</v>
      </c>
      <c r="H100" s="14">
        <v>60</v>
      </c>
      <c r="I100" s="14">
        <v>80</v>
      </c>
    </row>
    <row r="101" spans="1:9" ht="12.95" customHeight="1" x14ac:dyDescent="0.25">
      <c r="A101" s="19" t="s">
        <v>379</v>
      </c>
      <c r="B101" s="11" t="s">
        <v>380</v>
      </c>
      <c r="C101" s="13" t="s">
        <v>381</v>
      </c>
      <c r="D101" s="13" t="str">
        <f t="shared" si="2"/>
        <v>4100110-9</v>
      </c>
      <c r="E101" s="13" t="str">
        <f t="shared" si="3"/>
        <v>41001109</v>
      </c>
      <c r="F101" s="14">
        <v>380</v>
      </c>
      <c r="G101" s="14">
        <v>380</v>
      </c>
      <c r="H101" s="14">
        <v>350</v>
      </c>
      <c r="I101" s="14">
        <v>380</v>
      </c>
    </row>
    <row r="102" spans="1:9" ht="12.95" customHeight="1" x14ac:dyDescent="0.25">
      <c r="A102" s="19" t="s">
        <v>379</v>
      </c>
      <c r="B102" s="11" t="s">
        <v>382</v>
      </c>
      <c r="C102" s="13" t="s">
        <v>383</v>
      </c>
      <c r="D102" s="13" t="str">
        <f t="shared" si="2"/>
        <v>4100109-5</v>
      </c>
      <c r="E102" s="13" t="str">
        <f t="shared" si="3"/>
        <v>41001095</v>
      </c>
      <c r="F102" s="14">
        <v>590</v>
      </c>
      <c r="G102" s="14">
        <v>590</v>
      </c>
      <c r="H102" s="14">
        <v>800</v>
      </c>
      <c r="I102" s="14">
        <v>590</v>
      </c>
    </row>
    <row r="103" spans="1:9" ht="12.95" customHeight="1" x14ac:dyDescent="0.25">
      <c r="A103" s="19" t="s">
        <v>379</v>
      </c>
      <c r="B103" s="11" t="s">
        <v>384</v>
      </c>
      <c r="C103" s="13" t="s">
        <v>385</v>
      </c>
      <c r="D103" s="13" t="str">
        <f t="shared" si="2"/>
        <v>4100116-8</v>
      </c>
      <c r="E103" s="13" t="str">
        <f t="shared" si="3"/>
        <v>41001168</v>
      </c>
      <c r="F103" s="14">
        <v>390</v>
      </c>
      <c r="G103" s="14">
        <v>390</v>
      </c>
      <c r="H103" s="20">
        <v>700</v>
      </c>
      <c r="I103" s="14" t="s">
        <v>187</v>
      </c>
    </row>
    <row r="104" spans="1:9" ht="12.95" customHeight="1" x14ac:dyDescent="0.25">
      <c r="A104" s="19" t="s">
        <v>379</v>
      </c>
      <c r="B104" s="11" t="s">
        <v>386</v>
      </c>
      <c r="C104" s="13" t="s">
        <v>387</v>
      </c>
      <c r="D104" s="13" t="str">
        <f t="shared" si="2"/>
        <v>4100118-4</v>
      </c>
      <c r="E104" s="13" t="str">
        <f t="shared" si="3"/>
        <v>41001184</v>
      </c>
      <c r="F104" s="14">
        <v>390</v>
      </c>
      <c r="G104" s="14">
        <v>390</v>
      </c>
      <c r="H104" s="20">
        <v>1200</v>
      </c>
      <c r="I104" s="14" t="s">
        <v>187</v>
      </c>
    </row>
    <row r="105" spans="1:9" ht="12.95" customHeight="1" x14ac:dyDescent="0.25">
      <c r="A105" s="19" t="s">
        <v>379</v>
      </c>
      <c r="B105" s="11" t="s">
        <v>388</v>
      </c>
      <c r="C105" s="13" t="s">
        <v>389</v>
      </c>
      <c r="D105" s="13" t="str">
        <f t="shared" si="2"/>
        <v>4100117-6</v>
      </c>
      <c r="E105" s="13" t="str">
        <f t="shared" si="3"/>
        <v>41001176</v>
      </c>
      <c r="F105" s="14">
        <v>390</v>
      </c>
      <c r="G105" s="14">
        <v>390</v>
      </c>
      <c r="H105" s="20">
        <v>850</v>
      </c>
      <c r="I105" s="14" t="s">
        <v>187</v>
      </c>
    </row>
    <row r="106" spans="1:9" ht="12.95" customHeight="1" x14ac:dyDescent="0.25">
      <c r="A106" s="19" t="s">
        <v>379</v>
      </c>
      <c r="B106" s="21" t="s">
        <v>390</v>
      </c>
      <c r="C106" s="13" t="s">
        <v>391</v>
      </c>
      <c r="D106" s="13" t="str">
        <f t="shared" si="2"/>
        <v>4100114-1</v>
      </c>
      <c r="E106" s="13" t="str">
        <f t="shared" si="3"/>
        <v>41001141</v>
      </c>
      <c r="F106" s="14">
        <v>360</v>
      </c>
      <c r="G106" s="14">
        <v>360</v>
      </c>
      <c r="H106" s="20">
        <v>350</v>
      </c>
      <c r="I106" s="14">
        <v>360</v>
      </c>
    </row>
    <row r="107" spans="1:9" ht="12.95" customHeight="1" x14ac:dyDescent="0.25">
      <c r="A107" s="19" t="s">
        <v>379</v>
      </c>
      <c r="B107" s="11" t="s">
        <v>392</v>
      </c>
      <c r="C107" s="13" t="s">
        <v>393</v>
      </c>
      <c r="D107" s="13" t="str">
        <f t="shared" si="2"/>
        <v>4100104-4</v>
      </c>
      <c r="E107" s="13" t="str">
        <f t="shared" si="3"/>
        <v>41001044</v>
      </c>
      <c r="F107" s="14">
        <v>370</v>
      </c>
      <c r="G107" s="14">
        <v>370</v>
      </c>
      <c r="H107" s="14">
        <v>400</v>
      </c>
      <c r="I107" s="14">
        <v>370</v>
      </c>
    </row>
    <row r="108" spans="1:9" ht="12.95" customHeight="1" x14ac:dyDescent="0.25">
      <c r="A108" s="19" t="s">
        <v>379</v>
      </c>
      <c r="B108" s="11" t="s">
        <v>394</v>
      </c>
      <c r="C108" s="13" t="s">
        <v>395</v>
      </c>
      <c r="D108" s="13" t="str">
        <f t="shared" si="2"/>
        <v>4100113-3</v>
      </c>
      <c r="E108" s="13" t="str">
        <f t="shared" si="3"/>
        <v>41001133</v>
      </c>
      <c r="F108" s="14">
        <v>80</v>
      </c>
      <c r="G108" s="14">
        <v>80</v>
      </c>
      <c r="H108" s="20">
        <v>80</v>
      </c>
      <c r="I108" s="14">
        <v>80</v>
      </c>
    </row>
    <row r="109" spans="1:9" ht="12.95" customHeight="1" x14ac:dyDescent="0.25">
      <c r="A109" s="19" t="s">
        <v>379</v>
      </c>
      <c r="B109" s="11" t="s">
        <v>396</v>
      </c>
      <c r="C109" s="13" t="s">
        <v>397</v>
      </c>
      <c r="D109" s="13" t="str">
        <f t="shared" si="2"/>
        <v>4100112-5</v>
      </c>
      <c r="E109" s="13" t="str">
        <f t="shared" si="3"/>
        <v>41001125</v>
      </c>
      <c r="F109" s="14">
        <v>300</v>
      </c>
      <c r="G109" s="14">
        <v>300</v>
      </c>
      <c r="H109" s="20">
        <v>300</v>
      </c>
      <c r="I109" s="14">
        <v>300</v>
      </c>
    </row>
    <row r="110" spans="1:9" ht="12.95" customHeight="1" x14ac:dyDescent="0.25">
      <c r="A110" s="19" t="s">
        <v>379</v>
      </c>
      <c r="B110" s="21" t="s">
        <v>398</v>
      </c>
      <c r="C110" s="13" t="s">
        <v>399</v>
      </c>
      <c r="D110" s="13" t="str">
        <f t="shared" si="2"/>
        <v>4100101-0</v>
      </c>
      <c r="E110" s="13" t="str">
        <f t="shared" si="3"/>
        <v>41001010</v>
      </c>
      <c r="F110" s="14">
        <v>330</v>
      </c>
      <c r="G110" s="14">
        <v>330</v>
      </c>
      <c r="H110" s="20">
        <v>300</v>
      </c>
      <c r="I110" s="14">
        <v>330</v>
      </c>
    </row>
    <row r="111" spans="1:9" ht="12.95" customHeight="1" x14ac:dyDescent="0.25">
      <c r="A111" s="19" t="s">
        <v>379</v>
      </c>
      <c r="B111" s="11" t="s">
        <v>400</v>
      </c>
      <c r="C111" s="13" t="s">
        <v>401</v>
      </c>
      <c r="D111" s="13" t="str">
        <f t="shared" si="2"/>
        <v>4100103-6</v>
      </c>
      <c r="E111" s="13" t="str">
        <f t="shared" si="3"/>
        <v>41001036</v>
      </c>
      <c r="F111" s="14">
        <v>370</v>
      </c>
      <c r="G111" s="14">
        <v>370</v>
      </c>
      <c r="H111" s="14">
        <v>300</v>
      </c>
      <c r="I111" s="14">
        <v>370</v>
      </c>
    </row>
    <row r="112" spans="1:9" ht="12.95" customHeight="1" x14ac:dyDescent="0.25">
      <c r="A112" s="19" t="s">
        <v>379</v>
      </c>
      <c r="B112" s="11" t="s">
        <v>402</v>
      </c>
      <c r="C112" s="13" t="s">
        <v>403</v>
      </c>
      <c r="D112" s="13" t="str">
        <f t="shared" si="2"/>
        <v>4100102-8</v>
      </c>
      <c r="E112" s="13" t="str">
        <f t="shared" si="3"/>
        <v>41001028</v>
      </c>
      <c r="F112" s="14">
        <v>360</v>
      </c>
      <c r="G112" s="14">
        <v>360</v>
      </c>
      <c r="H112" s="14">
        <v>400</v>
      </c>
      <c r="I112" s="14">
        <v>360</v>
      </c>
    </row>
    <row r="113" spans="1:9" ht="12.95" customHeight="1" x14ac:dyDescent="0.25">
      <c r="A113" s="19" t="s">
        <v>379</v>
      </c>
      <c r="B113" s="11" t="s">
        <v>404</v>
      </c>
      <c r="C113" s="13" t="s">
        <v>405</v>
      </c>
      <c r="D113" s="13" t="str">
        <f t="shared" si="2"/>
        <v>4100111-7</v>
      </c>
      <c r="E113" s="13" t="str">
        <f t="shared" si="3"/>
        <v>41001117</v>
      </c>
      <c r="F113" s="14">
        <v>360</v>
      </c>
      <c r="G113" s="14">
        <v>360</v>
      </c>
      <c r="H113" s="14">
        <v>450</v>
      </c>
      <c r="I113" s="14">
        <v>360</v>
      </c>
    </row>
    <row r="114" spans="1:9" ht="12.95" customHeight="1" x14ac:dyDescent="0.25">
      <c r="A114" s="19" t="s">
        <v>379</v>
      </c>
      <c r="B114" s="11" t="s">
        <v>406</v>
      </c>
      <c r="C114" s="13" t="s">
        <v>407</v>
      </c>
      <c r="D114" s="13" t="str">
        <f t="shared" si="2"/>
        <v>4100106-0</v>
      </c>
      <c r="E114" s="13" t="str">
        <f t="shared" si="3"/>
        <v>41001060</v>
      </c>
      <c r="F114" s="14">
        <v>380</v>
      </c>
      <c r="G114" s="14">
        <v>380</v>
      </c>
      <c r="H114" s="14">
        <v>450</v>
      </c>
      <c r="I114" s="14">
        <v>380</v>
      </c>
    </row>
    <row r="115" spans="1:9" ht="12.95" customHeight="1" x14ac:dyDescent="0.25">
      <c r="A115" s="19" t="s">
        <v>379</v>
      </c>
      <c r="B115" s="11" t="s">
        <v>408</v>
      </c>
      <c r="C115" s="13" t="s">
        <v>409</v>
      </c>
      <c r="D115" s="13" t="str">
        <f t="shared" si="2"/>
        <v>4100115-0</v>
      </c>
      <c r="E115" s="13" t="str">
        <f t="shared" si="3"/>
        <v>41001150</v>
      </c>
      <c r="F115" s="14">
        <v>360</v>
      </c>
      <c r="G115" s="14">
        <v>360</v>
      </c>
      <c r="H115" s="14">
        <v>350</v>
      </c>
      <c r="I115" s="14">
        <v>360</v>
      </c>
    </row>
    <row r="116" spans="1:9" ht="12.95" customHeight="1" x14ac:dyDescent="0.25">
      <c r="A116" s="19" t="s">
        <v>379</v>
      </c>
      <c r="B116" s="11" t="s">
        <v>410</v>
      </c>
      <c r="C116" s="13" t="s">
        <v>411</v>
      </c>
      <c r="D116" s="13" t="str">
        <f t="shared" si="2"/>
        <v>4100107-9</v>
      </c>
      <c r="E116" s="13" t="str">
        <f t="shared" si="3"/>
        <v>41001079</v>
      </c>
      <c r="F116" s="14">
        <v>380</v>
      </c>
      <c r="G116" s="14">
        <v>380</v>
      </c>
      <c r="H116" s="14">
        <v>350</v>
      </c>
      <c r="I116" s="14">
        <v>380</v>
      </c>
    </row>
    <row r="117" spans="1:9" ht="12.95" customHeight="1" x14ac:dyDescent="0.25">
      <c r="A117" s="19" t="s">
        <v>412</v>
      </c>
      <c r="B117" s="11" t="s">
        <v>413</v>
      </c>
      <c r="C117" s="13" t="s">
        <v>414</v>
      </c>
      <c r="D117" s="13" t="str">
        <f t="shared" si="2"/>
        <v>4090147-5</v>
      </c>
      <c r="E117" s="13" t="str">
        <f t="shared" si="3"/>
        <v>40901475</v>
      </c>
      <c r="F117" s="14">
        <v>270</v>
      </c>
      <c r="G117" s="14">
        <v>270</v>
      </c>
      <c r="H117" s="20">
        <v>210</v>
      </c>
      <c r="I117" s="14">
        <v>300</v>
      </c>
    </row>
    <row r="118" spans="1:9" ht="12.95" customHeight="1" x14ac:dyDescent="0.25">
      <c r="A118" s="19" t="s">
        <v>412</v>
      </c>
      <c r="B118" s="11" t="s">
        <v>415</v>
      </c>
      <c r="C118" s="13" t="s">
        <v>416</v>
      </c>
      <c r="D118" s="13" t="str">
        <f t="shared" si="2"/>
        <v>4090145-9</v>
      </c>
      <c r="E118" s="13" t="str">
        <f t="shared" si="3"/>
        <v>40901459</v>
      </c>
      <c r="F118" s="14">
        <v>270</v>
      </c>
      <c r="G118" s="14">
        <v>270</v>
      </c>
      <c r="H118" s="20">
        <v>210</v>
      </c>
      <c r="I118" s="14">
        <v>300</v>
      </c>
    </row>
    <row r="119" spans="1:9" ht="12.95" customHeight="1" x14ac:dyDescent="0.25">
      <c r="A119" s="19" t="s">
        <v>412</v>
      </c>
      <c r="B119" s="11" t="s">
        <v>417</v>
      </c>
      <c r="C119" s="13" t="s">
        <v>418</v>
      </c>
      <c r="D119" s="13" t="str">
        <f t="shared" si="2"/>
        <v>4090136-0</v>
      </c>
      <c r="E119" s="13" t="str">
        <f t="shared" si="3"/>
        <v>40901360</v>
      </c>
      <c r="F119" s="14">
        <v>230</v>
      </c>
      <c r="G119" s="14">
        <v>230</v>
      </c>
      <c r="H119" s="14">
        <v>200</v>
      </c>
      <c r="I119" s="14">
        <v>300</v>
      </c>
    </row>
    <row r="120" spans="1:9" ht="12.95" customHeight="1" x14ac:dyDescent="0.25">
      <c r="A120" s="19" t="s">
        <v>412</v>
      </c>
      <c r="B120" s="11" t="s">
        <v>419</v>
      </c>
      <c r="C120" s="13" t="s">
        <v>420</v>
      </c>
      <c r="D120" s="13" t="str">
        <f t="shared" si="2"/>
        <v>4090139-4</v>
      </c>
      <c r="E120" s="13" t="str">
        <f t="shared" si="3"/>
        <v>40901394</v>
      </c>
      <c r="F120" s="14">
        <v>200</v>
      </c>
      <c r="G120" s="14">
        <v>200</v>
      </c>
      <c r="H120" s="20">
        <v>210</v>
      </c>
      <c r="I120" s="14">
        <v>300</v>
      </c>
    </row>
    <row r="121" spans="1:9" ht="12.95" customHeight="1" x14ac:dyDescent="0.25">
      <c r="A121" s="19" t="s">
        <v>412</v>
      </c>
      <c r="B121" s="11" t="s">
        <v>421</v>
      </c>
      <c r="C121" s="13" t="s">
        <v>422</v>
      </c>
      <c r="D121" s="13" t="str">
        <f t="shared" si="2"/>
        <v>4090140-8</v>
      </c>
      <c r="E121" s="13" t="str">
        <f t="shared" si="3"/>
        <v>40901408</v>
      </c>
      <c r="F121" s="14">
        <v>200</v>
      </c>
      <c r="G121" s="14">
        <v>200</v>
      </c>
      <c r="H121" s="20">
        <v>210</v>
      </c>
      <c r="I121" s="14">
        <v>300</v>
      </c>
    </row>
    <row r="122" spans="1:9" ht="12.95" customHeight="1" x14ac:dyDescent="0.25">
      <c r="A122" s="19" t="s">
        <v>412</v>
      </c>
      <c r="B122" s="11" t="s">
        <v>423</v>
      </c>
      <c r="C122" s="13" t="s">
        <v>424</v>
      </c>
      <c r="D122" s="13" t="str">
        <f t="shared" si="2"/>
        <v>4090141-6</v>
      </c>
      <c r="E122" s="13" t="str">
        <f t="shared" si="3"/>
        <v>40901416</v>
      </c>
      <c r="F122" s="14">
        <v>200</v>
      </c>
      <c r="G122" s="14">
        <v>200</v>
      </c>
      <c r="H122" s="20">
        <v>210</v>
      </c>
      <c r="I122" s="14">
        <v>300</v>
      </c>
    </row>
    <row r="123" spans="1:9" ht="12.95" customHeight="1" x14ac:dyDescent="0.25">
      <c r="A123" s="19" t="s">
        <v>412</v>
      </c>
      <c r="B123" s="11" t="s">
        <v>425</v>
      </c>
      <c r="C123" s="13" t="s">
        <v>426</v>
      </c>
      <c r="D123" s="13" t="str">
        <f t="shared" si="2"/>
        <v>4090142-4</v>
      </c>
      <c r="E123" s="13" t="str">
        <f t="shared" si="3"/>
        <v>40901424</v>
      </c>
      <c r="F123" s="14">
        <v>200</v>
      </c>
      <c r="G123" s="14">
        <v>200</v>
      </c>
      <c r="H123" s="20">
        <v>210</v>
      </c>
      <c r="I123" s="14">
        <v>300</v>
      </c>
    </row>
    <row r="124" spans="1:9" ht="12.95" customHeight="1" x14ac:dyDescent="0.25">
      <c r="A124" s="19" t="s">
        <v>412</v>
      </c>
      <c r="B124" s="11" t="s">
        <v>427</v>
      </c>
      <c r="C124" s="13" t="s">
        <v>428</v>
      </c>
      <c r="D124" s="13" t="str">
        <f t="shared" si="2"/>
        <v>4090143-2</v>
      </c>
      <c r="E124" s="13" t="str">
        <f t="shared" si="3"/>
        <v>40901432</v>
      </c>
      <c r="F124" s="14">
        <v>200</v>
      </c>
      <c r="G124" s="14">
        <v>200</v>
      </c>
      <c r="H124" s="20">
        <v>210</v>
      </c>
      <c r="I124" s="14">
        <v>300</v>
      </c>
    </row>
    <row r="125" spans="1:9" ht="12.95" customHeight="1" x14ac:dyDescent="0.25">
      <c r="A125" s="19" t="s">
        <v>412</v>
      </c>
      <c r="B125" s="11" t="s">
        <v>429</v>
      </c>
      <c r="C125" s="13" t="s">
        <v>430</v>
      </c>
      <c r="D125" s="13" t="str">
        <f t="shared" si="2"/>
        <v>4090138-6</v>
      </c>
      <c r="E125" s="13" t="str">
        <f t="shared" si="3"/>
        <v>40901386</v>
      </c>
      <c r="F125" s="14">
        <v>190</v>
      </c>
      <c r="G125" s="14">
        <v>190</v>
      </c>
      <c r="H125" s="14">
        <v>100</v>
      </c>
      <c r="I125" s="14">
        <v>190</v>
      </c>
    </row>
    <row r="126" spans="1:9" ht="12.95" customHeight="1" x14ac:dyDescent="0.25">
      <c r="A126" s="19" t="s">
        <v>412</v>
      </c>
      <c r="B126" s="11" t="s">
        <v>431</v>
      </c>
      <c r="C126" s="13" t="s">
        <v>432</v>
      </c>
      <c r="D126" s="13" t="str">
        <f t="shared" si="2"/>
        <v>4090148-3</v>
      </c>
      <c r="E126" s="13" t="str">
        <f t="shared" si="3"/>
        <v>40901483</v>
      </c>
      <c r="F126" s="14">
        <v>200</v>
      </c>
      <c r="G126" s="14">
        <v>200</v>
      </c>
      <c r="H126" s="14">
        <v>210</v>
      </c>
      <c r="I126" s="14">
        <v>300</v>
      </c>
    </row>
    <row r="127" spans="1:9" ht="12.95" customHeight="1" x14ac:dyDescent="0.25">
      <c r="A127" s="19" t="s">
        <v>412</v>
      </c>
      <c r="B127" s="11" t="s">
        <v>433</v>
      </c>
      <c r="C127" s="13" t="s">
        <v>434</v>
      </c>
      <c r="D127" s="13" t="str">
        <f t="shared" si="2"/>
        <v>4090146-7</v>
      </c>
      <c r="E127" s="13" t="str">
        <f t="shared" si="3"/>
        <v>40901467</v>
      </c>
      <c r="F127" s="14">
        <v>300</v>
      </c>
      <c r="G127" s="14">
        <v>300</v>
      </c>
      <c r="H127" s="14">
        <v>210</v>
      </c>
      <c r="I127" s="14">
        <v>300</v>
      </c>
    </row>
    <row r="128" spans="1:9" ht="12.95" customHeight="1" x14ac:dyDescent="0.25">
      <c r="A128" s="19" t="s">
        <v>412</v>
      </c>
      <c r="B128" s="11" t="s">
        <v>435</v>
      </c>
      <c r="C128" s="13" t="s">
        <v>436</v>
      </c>
      <c r="D128" s="13" t="str">
        <f t="shared" si="2"/>
        <v>4090121-1</v>
      </c>
      <c r="E128" s="13" t="str">
        <f t="shared" si="3"/>
        <v>40901211</v>
      </c>
      <c r="F128" s="14">
        <v>120</v>
      </c>
      <c r="G128" s="14">
        <v>120</v>
      </c>
      <c r="H128" s="14">
        <v>80</v>
      </c>
      <c r="I128" s="14">
        <v>120</v>
      </c>
    </row>
    <row r="129" spans="1:9" ht="12.95" customHeight="1" x14ac:dyDescent="0.25">
      <c r="A129" s="19" t="s">
        <v>412</v>
      </c>
      <c r="B129" s="11" t="s">
        <v>437</v>
      </c>
      <c r="C129" s="13" t="s">
        <v>438</v>
      </c>
      <c r="D129" s="13" t="str">
        <f t="shared" si="2"/>
        <v>4090209-9</v>
      </c>
      <c r="E129" s="13" t="str">
        <f t="shared" si="3"/>
        <v>40902099</v>
      </c>
      <c r="F129" s="14">
        <v>250</v>
      </c>
      <c r="G129" s="14">
        <v>250</v>
      </c>
      <c r="H129" s="14">
        <v>200</v>
      </c>
      <c r="I129" s="14">
        <v>250</v>
      </c>
    </row>
    <row r="130" spans="1:9" ht="12.95" customHeight="1" x14ac:dyDescent="0.25">
      <c r="A130" s="19" t="s">
        <v>412</v>
      </c>
      <c r="B130" s="11" t="s">
        <v>439</v>
      </c>
      <c r="C130" s="13" t="s">
        <v>440</v>
      </c>
      <c r="D130" s="13" t="str">
        <f t="shared" si="2"/>
        <v>4090135-1</v>
      </c>
      <c r="E130" s="13" t="str">
        <f t="shared" si="3"/>
        <v>40901351</v>
      </c>
      <c r="F130" s="14">
        <v>190</v>
      </c>
      <c r="G130" s="14">
        <v>190</v>
      </c>
      <c r="H130" s="14" t="s">
        <v>187</v>
      </c>
      <c r="I130" s="14">
        <v>190</v>
      </c>
    </row>
    <row r="131" spans="1:9" ht="12.95" customHeight="1" x14ac:dyDescent="0.25">
      <c r="A131" s="19" t="s">
        <v>412</v>
      </c>
      <c r="B131" s="11" t="s">
        <v>441</v>
      </c>
      <c r="C131" s="13" t="s">
        <v>442</v>
      </c>
      <c r="D131" s="13" t="str">
        <f t="shared" si="2"/>
        <v>4090118-1</v>
      </c>
      <c r="E131" s="13" t="str">
        <f t="shared" si="3"/>
        <v>40901181</v>
      </c>
      <c r="F131" s="14">
        <v>130</v>
      </c>
      <c r="G131" s="14">
        <v>130</v>
      </c>
      <c r="H131" s="14">
        <v>70</v>
      </c>
      <c r="I131" s="14">
        <v>130</v>
      </c>
    </row>
    <row r="132" spans="1:9" ht="12.95" customHeight="1" x14ac:dyDescent="0.25">
      <c r="A132" s="19" t="s">
        <v>412</v>
      </c>
      <c r="B132" s="11" t="s">
        <v>443</v>
      </c>
      <c r="C132" s="13" t="s">
        <v>444</v>
      </c>
      <c r="D132" s="13" t="str">
        <f t="shared" si="2"/>
        <v>4090117-3</v>
      </c>
      <c r="E132" s="13" t="str">
        <f t="shared" si="3"/>
        <v>40901173</v>
      </c>
      <c r="F132" s="14">
        <v>130</v>
      </c>
      <c r="G132" s="14">
        <v>130</v>
      </c>
      <c r="H132" s="14">
        <v>70</v>
      </c>
      <c r="I132" s="14">
        <v>130</v>
      </c>
    </row>
    <row r="133" spans="1:9" ht="12.95" customHeight="1" x14ac:dyDescent="0.25">
      <c r="A133" s="19" t="s">
        <v>412</v>
      </c>
      <c r="B133" s="11" t="s">
        <v>445</v>
      </c>
      <c r="C133" s="13" t="s">
        <v>446</v>
      </c>
      <c r="D133" s="13" t="str">
        <f t="shared" si="2"/>
        <v>4090113-0</v>
      </c>
      <c r="E133" s="13" t="str">
        <f t="shared" si="3"/>
        <v>40901130</v>
      </c>
      <c r="F133" s="14">
        <v>130</v>
      </c>
      <c r="G133" s="14">
        <v>130</v>
      </c>
      <c r="H133" s="14">
        <v>90</v>
      </c>
      <c r="I133" s="14">
        <v>130</v>
      </c>
    </row>
    <row r="134" spans="1:9" ht="12.95" customHeight="1" x14ac:dyDescent="0.25">
      <c r="A134" s="19" t="s">
        <v>412</v>
      </c>
      <c r="B134" s="11" t="s">
        <v>447</v>
      </c>
      <c r="C134" s="13" t="s">
        <v>448</v>
      </c>
      <c r="D134" s="13" t="str">
        <f t="shared" si="2"/>
        <v>4090112-2</v>
      </c>
      <c r="E134" s="13" t="str">
        <f t="shared" si="3"/>
        <v>40901122</v>
      </c>
      <c r="F134" s="14">
        <v>170</v>
      </c>
      <c r="G134" s="14">
        <v>170</v>
      </c>
      <c r="H134" s="14">
        <v>130</v>
      </c>
      <c r="I134" s="14">
        <v>170</v>
      </c>
    </row>
    <row r="135" spans="1:9" ht="12.95" customHeight="1" x14ac:dyDescent="0.25">
      <c r="A135" s="19" t="s">
        <v>412</v>
      </c>
      <c r="B135" s="11" t="s">
        <v>449</v>
      </c>
      <c r="C135" s="13" t="s">
        <v>450</v>
      </c>
      <c r="D135" s="13" t="str">
        <f t="shared" si="2"/>
        <v>4090176-9</v>
      </c>
      <c r="E135" s="13" t="str">
        <f t="shared" si="3"/>
        <v>40901769</v>
      </c>
      <c r="F135" s="14">
        <v>130</v>
      </c>
      <c r="G135" s="14">
        <v>130</v>
      </c>
      <c r="H135" s="14">
        <v>80</v>
      </c>
      <c r="I135" s="14">
        <v>130</v>
      </c>
    </row>
    <row r="136" spans="1:9" ht="12.95" customHeight="1" x14ac:dyDescent="0.25">
      <c r="A136" s="19" t="s">
        <v>412</v>
      </c>
      <c r="B136" s="11" t="s">
        <v>451</v>
      </c>
      <c r="C136" s="13" t="s">
        <v>452</v>
      </c>
      <c r="D136" s="13" t="str">
        <f t="shared" ref="D136:D151" si="4">SUBSTITUTE(C136,".","")</f>
        <v>4090122-0</v>
      </c>
      <c r="E136" s="13" t="str">
        <f t="shared" ref="E136:E151" si="5">SUBSTITUTE(D136,"-","")</f>
        <v>40901220</v>
      </c>
      <c r="F136" s="14">
        <v>130</v>
      </c>
      <c r="G136" s="14">
        <v>130</v>
      </c>
      <c r="H136" s="14">
        <v>80</v>
      </c>
      <c r="I136" s="14">
        <v>130</v>
      </c>
    </row>
    <row r="137" spans="1:9" ht="12.95" customHeight="1" x14ac:dyDescent="0.25">
      <c r="A137" s="19" t="s">
        <v>412</v>
      </c>
      <c r="B137" s="11" t="s">
        <v>453</v>
      </c>
      <c r="C137" s="13" t="s">
        <v>454</v>
      </c>
      <c r="D137" s="13" t="str">
        <f t="shared" si="4"/>
        <v>4090130-0</v>
      </c>
      <c r="E137" s="13" t="str">
        <f t="shared" si="5"/>
        <v>40901300</v>
      </c>
      <c r="F137" s="14">
        <v>130</v>
      </c>
      <c r="G137" s="14">
        <v>130</v>
      </c>
      <c r="H137" s="14">
        <v>90</v>
      </c>
      <c r="I137" s="14">
        <v>130</v>
      </c>
    </row>
    <row r="138" spans="1:9" ht="12.95" customHeight="1" x14ac:dyDescent="0.25">
      <c r="A138" s="19" t="s">
        <v>412</v>
      </c>
      <c r="B138" s="11" t="s">
        <v>455</v>
      </c>
      <c r="C138" s="13" t="s">
        <v>456</v>
      </c>
      <c r="D138" s="13" t="str">
        <f t="shared" si="4"/>
        <v>4090131-9</v>
      </c>
      <c r="E138" s="13" t="str">
        <f t="shared" si="5"/>
        <v>40901319</v>
      </c>
      <c r="F138" s="14">
        <v>180</v>
      </c>
      <c r="G138" s="14">
        <v>180</v>
      </c>
      <c r="H138" s="14">
        <v>200</v>
      </c>
      <c r="I138" s="14">
        <v>180</v>
      </c>
    </row>
    <row r="139" spans="1:9" ht="12.95" customHeight="1" x14ac:dyDescent="0.25">
      <c r="A139" s="19" t="s">
        <v>412</v>
      </c>
      <c r="B139" s="11" t="s">
        <v>457</v>
      </c>
      <c r="C139" s="13" t="s">
        <v>458</v>
      </c>
      <c r="D139" s="13" t="str">
        <f t="shared" si="4"/>
        <v>4090103-3</v>
      </c>
      <c r="E139" s="13" t="str">
        <f t="shared" si="5"/>
        <v>40901033</v>
      </c>
      <c r="F139" s="14">
        <v>130</v>
      </c>
      <c r="G139" s="14">
        <v>130</v>
      </c>
      <c r="H139" s="14">
        <v>80</v>
      </c>
      <c r="I139" s="14">
        <v>130</v>
      </c>
    </row>
    <row r="140" spans="1:9" ht="12.95" customHeight="1" x14ac:dyDescent="0.25">
      <c r="A140" s="19" t="s">
        <v>412</v>
      </c>
      <c r="B140" s="11" t="s">
        <v>459</v>
      </c>
      <c r="C140" s="13" t="s">
        <v>460</v>
      </c>
      <c r="D140" s="13" t="str">
        <f t="shared" si="4"/>
        <v>4090111-4</v>
      </c>
      <c r="E140" s="13" t="str">
        <f t="shared" si="5"/>
        <v>40901114</v>
      </c>
      <c r="F140" s="14">
        <v>130</v>
      </c>
      <c r="G140" s="14">
        <v>130</v>
      </c>
      <c r="H140" s="14">
        <v>100</v>
      </c>
      <c r="I140" s="14">
        <v>130</v>
      </c>
    </row>
    <row r="141" spans="1:9" ht="12.95" customHeight="1" x14ac:dyDescent="0.25">
      <c r="A141" s="19" t="s">
        <v>412</v>
      </c>
      <c r="B141" s="11" t="s">
        <v>461</v>
      </c>
      <c r="C141" s="13" t="s">
        <v>462</v>
      </c>
      <c r="D141" s="13" t="str">
        <f t="shared" si="4"/>
        <v>4090123-8</v>
      </c>
      <c r="E141" s="13" t="str">
        <f t="shared" si="5"/>
        <v>40901238</v>
      </c>
      <c r="F141" s="14">
        <v>130</v>
      </c>
      <c r="G141" s="14">
        <v>130</v>
      </c>
      <c r="H141" s="14">
        <v>90</v>
      </c>
      <c r="I141" s="14">
        <v>130</v>
      </c>
    </row>
    <row r="142" spans="1:9" ht="12.95" customHeight="1" x14ac:dyDescent="0.25">
      <c r="A142" s="19" t="s">
        <v>412</v>
      </c>
      <c r="B142" s="11" t="s">
        <v>463</v>
      </c>
      <c r="C142" s="13" t="s">
        <v>464</v>
      </c>
      <c r="D142" s="13" t="str">
        <f t="shared" si="4"/>
        <v>4090124-6</v>
      </c>
      <c r="E142" s="13" t="str">
        <f t="shared" si="5"/>
        <v>40901246</v>
      </c>
      <c r="F142" s="14">
        <v>170</v>
      </c>
      <c r="G142" s="14">
        <v>170</v>
      </c>
      <c r="H142" s="14">
        <v>200</v>
      </c>
      <c r="I142" s="14">
        <v>170</v>
      </c>
    </row>
    <row r="143" spans="1:9" ht="12.95" customHeight="1" x14ac:dyDescent="0.25">
      <c r="A143" s="19" t="s">
        <v>412</v>
      </c>
      <c r="B143" s="11" t="s">
        <v>465</v>
      </c>
      <c r="C143" s="13" t="s">
        <v>466</v>
      </c>
      <c r="D143" s="13" t="str">
        <f t="shared" si="4"/>
        <v>4090129-7</v>
      </c>
      <c r="E143" s="13" t="str">
        <f t="shared" si="5"/>
        <v>40901297</v>
      </c>
      <c r="F143" s="14">
        <v>150</v>
      </c>
      <c r="G143" s="14">
        <v>150</v>
      </c>
      <c r="H143" s="14">
        <v>100</v>
      </c>
      <c r="I143" s="14">
        <v>150</v>
      </c>
    </row>
    <row r="144" spans="1:9" ht="12.95" customHeight="1" x14ac:dyDescent="0.25">
      <c r="A144" s="19" t="s">
        <v>412</v>
      </c>
      <c r="B144" s="11" t="s">
        <v>467</v>
      </c>
      <c r="C144" s="13" t="s">
        <v>468</v>
      </c>
      <c r="D144" s="13" t="str">
        <f t="shared" si="4"/>
        <v>4090125-4</v>
      </c>
      <c r="E144" s="13" t="str">
        <f t="shared" si="5"/>
        <v>40901254</v>
      </c>
      <c r="F144" s="14">
        <v>140</v>
      </c>
      <c r="G144" s="14">
        <v>140</v>
      </c>
      <c r="H144" s="14">
        <v>100</v>
      </c>
      <c r="I144" s="14">
        <v>140</v>
      </c>
    </row>
    <row r="145" spans="1:9" ht="12.95" customHeight="1" x14ac:dyDescent="0.25">
      <c r="A145" s="19" t="s">
        <v>412</v>
      </c>
      <c r="B145" s="11" t="s">
        <v>469</v>
      </c>
      <c r="C145" s="13" t="s">
        <v>470</v>
      </c>
      <c r="D145" s="13" t="str">
        <f t="shared" si="4"/>
        <v>4090127-0</v>
      </c>
      <c r="E145" s="13" t="str">
        <f t="shared" si="5"/>
        <v>40901270</v>
      </c>
      <c r="F145" s="14">
        <v>110</v>
      </c>
      <c r="G145" s="14">
        <v>110</v>
      </c>
      <c r="H145" s="14">
        <v>90</v>
      </c>
      <c r="I145" s="14">
        <v>110</v>
      </c>
    </row>
    <row r="146" spans="1:9" ht="12.95" customHeight="1" x14ac:dyDescent="0.25">
      <c r="A146" s="19" t="s">
        <v>412</v>
      </c>
      <c r="B146" s="11" t="s">
        <v>471</v>
      </c>
      <c r="C146" s="13" t="s">
        <v>472</v>
      </c>
      <c r="D146" s="13" t="str">
        <f t="shared" si="4"/>
        <v>4090126-2</v>
      </c>
      <c r="E146" s="13" t="str">
        <f t="shared" si="5"/>
        <v>40901262</v>
      </c>
      <c r="F146" s="14">
        <v>280</v>
      </c>
      <c r="G146" s="14">
        <v>280</v>
      </c>
      <c r="H146" s="14">
        <v>280</v>
      </c>
      <c r="I146" s="14">
        <v>280</v>
      </c>
    </row>
    <row r="147" spans="1:9" ht="12.95" customHeight="1" x14ac:dyDescent="0.25">
      <c r="A147" s="19" t="s">
        <v>412</v>
      </c>
      <c r="B147" s="11" t="s">
        <v>473</v>
      </c>
      <c r="C147" s="13" t="s">
        <v>474</v>
      </c>
      <c r="D147" s="13" t="str">
        <f t="shared" si="4"/>
        <v>4090150-5</v>
      </c>
      <c r="E147" s="13" t="str">
        <f t="shared" si="5"/>
        <v>40901505</v>
      </c>
      <c r="F147" s="14">
        <v>190</v>
      </c>
      <c r="G147" s="14">
        <v>190</v>
      </c>
      <c r="H147" s="14">
        <v>200</v>
      </c>
      <c r="I147" s="14">
        <v>190</v>
      </c>
    </row>
    <row r="148" spans="1:9" ht="12.95" customHeight="1" x14ac:dyDescent="0.25">
      <c r="A148" s="19" t="s">
        <v>412</v>
      </c>
      <c r="B148" s="11" t="s">
        <v>475</v>
      </c>
      <c r="C148" s="13" t="s">
        <v>476</v>
      </c>
      <c r="D148" s="13" t="str">
        <f t="shared" si="4"/>
        <v>4090120-3</v>
      </c>
      <c r="E148" s="13" t="str">
        <f t="shared" si="5"/>
        <v>40901203</v>
      </c>
      <c r="F148" s="14">
        <v>130</v>
      </c>
      <c r="G148" s="14">
        <v>130</v>
      </c>
      <c r="H148" s="14">
        <v>80</v>
      </c>
      <c r="I148" s="14">
        <v>130</v>
      </c>
    </row>
    <row r="149" spans="1:9" ht="12.95" customHeight="1" x14ac:dyDescent="0.25">
      <c r="A149" s="19" t="s">
        <v>412</v>
      </c>
      <c r="B149" s="17" t="s">
        <v>477</v>
      </c>
      <c r="C149" s="13" t="s">
        <v>478</v>
      </c>
      <c r="D149" s="13" t="str">
        <f t="shared" si="4"/>
        <v>4090175-0</v>
      </c>
      <c r="E149" s="13" t="str">
        <f t="shared" si="5"/>
        <v>40901750</v>
      </c>
      <c r="F149" s="14">
        <v>130</v>
      </c>
      <c r="G149" s="14">
        <v>130</v>
      </c>
      <c r="H149" s="14">
        <v>100</v>
      </c>
      <c r="I149" s="14">
        <v>130</v>
      </c>
    </row>
    <row r="150" spans="1:9" ht="12.95" customHeight="1" x14ac:dyDescent="0.25">
      <c r="A150" s="19" t="s">
        <v>412</v>
      </c>
      <c r="B150" s="11" t="s">
        <v>479</v>
      </c>
      <c r="C150" s="13" t="s">
        <v>480</v>
      </c>
      <c r="D150" s="13" t="str">
        <f t="shared" si="4"/>
        <v>4090133-5</v>
      </c>
      <c r="E150" s="13" t="str">
        <f t="shared" si="5"/>
        <v>40901335</v>
      </c>
      <c r="F150" s="14">
        <v>150</v>
      </c>
      <c r="G150" s="14">
        <v>150</v>
      </c>
      <c r="H150" s="14">
        <v>100</v>
      </c>
      <c r="I150" s="14">
        <v>150</v>
      </c>
    </row>
    <row r="151" spans="1:9" ht="12.95" customHeight="1" thickBot="1" x14ac:dyDescent="0.3">
      <c r="A151" s="19" t="s">
        <v>412</v>
      </c>
      <c r="B151" s="11" t="s">
        <v>481</v>
      </c>
      <c r="C151" s="22" t="s">
        <v>482</v>
      </c>
      <c r="D151" s="13" t="str">
        <f t="shared" si="4"/>
        <v>4090104-1</v>
      </c>
      <c r="E151" s="13" t="str">
        <f t="shared" si="5"/>
        <v>40901041</v>
      </c>
      <c r="F151" s="14">
        <v>130</v>
      </c>
      <c r="G151" s="14">
        <v>130</v>
      </c>
      <c r="H151" s="14">
        <v>80</v>
      </c>
      <c r="I151" s="14">
        <v>130</v>
      </c>
    </row>
  </sheetData>
  <autoFilter ref="A2:I151" xr:uid="{A449183C-2CAE-48FB-ADA7-06E0F11C90EA}"/>
  <mergeCells count="1">
    <mergeCell ref="A1:I1"/>
  </mergeCells>
  <pageMargins left="0.511811024" right="0.511811024" top="0.78740157499999996" bottom="0.78740157499999996" header="0.31496062000000002" footer="0.31496062000000002"/>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sheetPr>
  <dimension ref="A1:E108"/>
  <sheetViews>
    <sheetView workbookViewId="0">
      <pane ySplit="1" topLeftCell="A2" activePane="bottomLeft" state="frozen"/>
      <selection pane="bottomLeft" activeCell="B2" sqref="B2"/>
    </sheetView>
  </sheetViews>
  <sheetFormatPr defaultRowHeight="12" x14ac:dyDescent="0.2"/>
  <cols>
    <col min="1" max="1" width="4.1640625" style="2"/>
    <col min="2" max="2" width="12.33203125" style="2" bestFit="1" customWidth="1"/>
    <col min="3" max="3" width="10.6640625" style="2" bestFit="1" customWidth="1"/>
    <col min="4" max="4" width="50" style="2" customWidth="1"/>
    <col min="5" max="5" width="211.33203125" style="2" customWidth="1"/>
    <col min="6" max="16384" width="9.33203125" style="2"/>
  </cols>
  <sheetData>
    <row r="1" spans="1:5" x14ac:dyDescent="0.2">
      <c r="A1" s="1"/>
      <c r="B1" s="1" t="s">
        <v>110</v>
      </c>
      <c r="C1" s="1" t="s">
        <v>111</v>
      </c>
      <c r="D1" s="1" t="s">
        <v>0</v>
      </c>
      <c r="E1" s="1" t="s">
        <v>1</v>
      </c>
    </row>
    <row r="2" spans="1:5" ht="156" x14ac:dyDescent="0.2">
      <c r="B2" s="2" t="s">
        <v>3</v>
      </c>
      <c r="C2" s="2">
        <v>40808033</v>
      </c>
      <c r="D2" s="2" t="s">
        <v>4</v>
      </c>
      <c r="E2" s="2" t="s">
        <v>155</v>
      </c>
    </row>
    <row r="3" spans="1:5" ht="144" x14ac:dyDescent="0.2">
      <c r="B3" s="2" t="s">
        <v>3</v>
      </c>
      <c r="C3" s="2">
        <v>40808041</v>
      </c>
      <c r="D3" s="2" t="s">
        <v>5</v>
      </c>
      <c r="E3" s="2" t="s">
        <v>156</v>
      </c>
    </row>
    <row r="4" spans="1:5" ht="132" x14ac:dyDescent="0.2">
      <c r="B4" s="2" t="s">
        <v>3</v>
      </c>
      <c r="C4" s="2">
        <v>40808084</v>
      </c>
      <c r="D4" s="2" t="s">
        <v>6</v>
      </c>
      <c r="E4" s="2" t="s">
        <v>157</v>
      </c>
    </row>
    <row r="5" spans="1:5" ht="168" x14ac:dyDescent="0.2">
      <c r="B5" s="2" t="s">
        <v>3</v>
      </c>
      <c r="C5" s="2">
        <v>40808122</v>
      </c>
      <c r="D5" s="2" t="s">
        <v>2</v>
      </c>
      <c r="E5" s="2" t="s">
        <v>151</v>
      </c>
    </row>
    <row r="6" spans="1:5" ht="120" x14ac:dyDescent="0.2">
      <c r="B6" s="2" t="s">
        <v>3</v>
      </c>
      <c r="C6" s="2">
        <v>40808130</v>
      </c>
      <c r="D6" s="2" t="s">
        <v>7</v>
      </c>
      <c r="E6" s="2" t="s">
        <v>152</v>
      </c>
    </row>
    <row r="7" spans="1:5" ht="132" x14ac:dyDescent="0.2">
      <c r="B7" s="2" t="s">
        <v>3</v>
      </c>
      <c r="C7" s="2">
        <v>40808220</v>
      </c>
      <c r="D7" s="2" t="s">
        <v>8</v>
      </c>
      <c r="E7" s="2" t="s">
        <v>158</v>
      </c>
    </row>
    <row r="8" spans="1:5" ht="132" x14ac:dyDescent="0.2">
      <c r="B8" s="2" t="s">
        <v>3</v>
      </c>
      <c r="C8" s="2">
        <v>40808262</v>
      </c>
      <c r="D8" s="2" t="s">
        <v>9</v>
      </c>
      <c r="E8" s="2" t="s">
        <v>157</v>
      </c>
    </row>
    <row r="9" spans="1:5" ht="168" x14ac:dyDescent="0.2">
      <c r="B9" s="2" t="s">
        <v>3</v>
      </c>
      <c r="C9" s="2">
        <v>40901033</v>
      </c>
      <c r="D9" s="2" t="s">
        <v>10</v>
      </c>
      <c r="E9" s="2" t="s">
        <v>159</v>
      </c>
    </row>
    <row r="10" spans="1:5" ht="29.25" customHeight="1" x14ac:dyDescent="0.2">
      <c r="B10" s="2" t="s">
        <v>3</v>
      </c>
      <c r="C10" s="2">
        <v>40901041</v>
      </c>
      <c r="D10" s="2" t="s">
        <v>11</v>
      </c>
      <c r="E10" s="2" t="s">
        <v>115</v>
      </c>
    </row>
    <row r="11" spans="1:5" ht="409.5" x14ac:dyDescent="0.2">
      <c r="B11" s="2" t="s">
        <v>3</v>
      </c>
      <c r="C11" s="2">
        <v>40901076</v>
      </c>
      <c r="D11" s="2" t="s">
        <v>12</v>
      </c>
      <c r="E11" s="2" t="s">
        <v>172</v>
      </c>
    </row>
    <row r="12" spans="1:5" ht="96" x14ac:dyDescent="0.2">
      <c r="B12" s="2" t="s">
        <v>3</v>
      </c>
      <c r="C12" s="2">
        <v>40901092</v>
      </c>
      <c r="D12" s="2" t="s">
        <v>13</v>
      </c>
      <c r="E12" s="2" t="s">
        <v>167</v>
      </c>
    </row>
    <row r="13" spans="1:5" ht="216" x14ac:dyDescent="0.2">
      <c r="B13" s="2" t="s">
        <v>3</v>
      </c>
      <c r="C13" s="2">
        <v>40901106</v>
      </c>
      <c r="D13" s="2" t="s">
        <v>14</v>
      </c>
      <c r="E13" s="2" t="s">
        <v>150</v>
      </c>
    </row>
    <row r="14" spans="1:5" ht="180" x14ac:dyDescent="0.2">
      <c r="B14" s="2" t="s">
        <v>3</v>
      </c>
      <c r="C14" s="2">
        <v>40901114</v>
      </c>
      <c r="D14" s="2" t="s">
        <v>15</v>
      </c>
      <c r="E14" s="2" t="s">
        <v>117</v>
      </c>
    </row>
    <row r="15" spans="1:5" ht="240" x14ac:dyDescent="0.2">
      <c r="B15" s="2" t="s">
        <v>3</v>
      </c>
      <c r="C15" s="2">
        <v>40901122</v>
      </c>
      <c r="D15" s="2" t="s">
        <v>16</v>
      </c>
      <c r="E15" s="2" t="s">
        <v>153</v>
      </c>
    </row>
    <row r="16" spans="1:5" ht="240" x14ac:dyDescent="0.2">
      <c r="B16" s="2" t="s">
        <v>3</v>
      </c>
      <c r="C16" s="2">
        <v>40901130</v>
      </c>
      <c r="D16" s="2" t="s">
        <v>17</v>
      </c>
      <c r="E16" s="2" t="s">
        <v>149</v>
      </c>
    </row>
    <row r="17" spans="2:5" ht="156" x14ac:dyDescent="0.2">
      <c r="B17" s="2" t="s">
        <v>3</v>
      </c>
      <c r="C17" s="2">
        <v>40901157</v>
      </c>
      <c r="D17" s="2" t="s">
        <v>18</v>
      </c>
      <c r="E17" s="2" t="s">
        <v>118</v>
      </c>
    </row>
    <row r="18" spans="2:5" ht="156" x14ac:dyDescent="0.2">
      <c r="B18" s="2" t="s">
        <v>3</v>
      </c>
      <c r="C18" s="2">
        <v>40901165</v>
      </c>
      <c r="D18" s="2" t="s">
        <v>19</v>
      </c>
      <c r="E18" s="2" t="s">
        <v>118</v>
      </c>
    </row>
    <row r="19" spans="2:5" ht="156" x14ac:dyDescent="0.2">
      <c r="B19" s="2" t="s">
        <v>3</v>
      </c>
      <c r="C19" s="2">
        <v>40901173</v>
      </c>
      <c r="D19" s="2" t="s">
        <v>20</v>
      </c>
      <c r="E19" s="2" t="s">
        <v>168</v>
      </c>
    </row>
    <row r="20" spans="2:5" ht="168" x14ac:dyDescent="0.2">
      <c r="B20" s="2" t="s">
        <v>3</v>
      </c>
      <c r="C20" s="2">
        <v>40901181</v>
      </c>
      <c r="D20" s="2" t="s">
        <v>21</v>
      </c>
      <c r="E20" s="2" t="s">
        <v>147</v>
      </c>
    </row>
    <row r="21" spans="2:5" ht="204" x14ac:dyDescent="0.2">
      <c r="B21" s="2" t="s">
        <v>3</v>
      </c>
      <c r="C21" s="2">
        <v>40901203</v>
      </c>
      <c r="D21" s="2" t="s">
        <v>22</v>
      </c>
      <c r="E21" s="2" t="s">
        <v>133</v>
      </c>
    </row>
    <row r="22" spans="2:5" ht="204" x14ac:dyDescent="0.2">
      <c r="B22" s="2" t="s">
        <v>3</v>
      </c>
      <c r="C22" s="2">
        <v>40901211</v>
      </c>
      <c r="D22" s="2" t="s">
        <v>23</v>
      </c>
      <c r="E22" s="2" t="s">
        <v>148</v>
      </c>
    </row>
    <row r="23" spans="2:5" ht="144" x14ac:dyDescent="0.2">
      <c r="B23" s="2" t="s">
        <v>3</v>
      </c>
      <c r="C23" s="2">
        <v>40901220</v>
      </c>
      <c r="D23" s="2" t="s">
        <v>24</v>
      </c>
      <c r="E23" s="2" t="s">
        <v>119</v>
      </c>
    </row>
    <row r="24" spans="2:5" ht="228" x14ac:dyDescent="0.2">
      <c r="B24" s="2" t="s">
        <v>3</v>
      </c>
      <c r="C24" s="2">
        <v>40901238</v>
      </c>
      <c r="D24" s="2" t="s">
        <v>25</v>
      </c>
      <c r="E24" s="2" t="s">
        <v>160</v>
      </c>
    </row>
    <row r="25" spans="2:5" ht="132" x14ac:dyDescent="0.2">
      <c r="B25" s="2" t="s">
        <v>3</v>
      </c>
      <c r="C25" s="2">
        <v>40901246</v>
      </c>
      <c r="D25" s="2" t="s">
        <v>26</v>
      </c>
      <c r="E25" s="2" t="s">
        <v>116</v>
      </c>
    </row>
    <row r="26" spans="2:5" ht="204" x14ac:dyDescent="0.2">
      <c r="B26" s="2" t="s">
        <v>3</v>
      </c>
      <c r="C26" s="2">
        <v>40901254</v>
      </c>
      <c r="D26" s="2" t="s">
        <v>27</v>
      </c>
      <c r="E26" s="2" t="s">
        <v>161</v>
      </c>
    </row>
    <row r="27" spans="2:5" ht="216" x14ac:dyDescent="0.2">
      <c r="B27" s="2" t="s">
        <v>3</v>
      </c>
      <c r="C27" s="2">
        <v>40901262</v>
      </c>
      <c r="D27" s="2" t="s">
        <v>28</v>
      </c>
      <c r="E27" s="2" t="s">
        <v>138</v>
      </c>
    </row>
    <row r="28" spans="2:5" ht="180" x14ac:dyDescent="0.2">
      <c r="B28" s="2" t="s">
        <v>3</v>
      </c>
      <c r="C28" s="2">
        <v>40901270</v>
      </c>
      <c r="D28" s="2" t="s">
        <v>29</v>
      </c>
      <c r="E28" s="2" t="s">
        <v>170</v>
      </c>
    </row>
    <row r="29" spans="2:5" ht="180" x14ac:dyDescent="0.2">
      <c r="B29" s="2" t="s">
        <v>3</v>
      </c>
      <c r="C29" s="2">
        <v>40901289</v>
      </c>
      <c r="D29" s="2" t="s">
        <v>30</v>
      </c>
      <c r="E29" s="2" t="s">
        <v>145</v>
      </c>
    </row>
    <row r="30" spans="2:5" ht="192" x14ac:dyDescent="0.2">
      <c r="B30" s="2" t="s">
        <v>3</v>
      </c>
      <c r="C30" s="2">
        <v>40901297</v>
      </c>
      <c r="D30" s="2" t="s">
        <v>31</v>
      </c>
      <c r="E30" s="2" t="s">
        <v>146</v>
      </c>
    </row>
    <row r="31" spans="2:5" ht="216" x14ac:dyDescent="0.2">
      <c r="B31" s="2" t="s">
        <v>3</v>
      </c>
      <c r="C31" s="2">
        <v>40901300</v>
      </c>
      <c r="D31" s="2" t="s">
        <v>32</v>
      </c>
      <c r="E31" s="2" t="s">
        <v>139</v>
      </c>
    </row>
    <row r="32" spans="2:5" ht="180" x14ac:dyDescent="0.2">
      <c r="B32" s="2" t="s">
        <v>3</v>
      </c>
      <c r="C32" s="2">
        <v>40901319</v>
      </c>
      <c r="D32" s="2" t="s">
        <v>33</v>
      </c>
      <c r="E32" s="2" t="s">
        <v>140</v>
      </c>
    </row>
    <row r="33" spans="2:5" ht="264" x14ac:dyDescent="0.2">
      <c r="B33" s="2" t="s">
        <v>3</v>
      </c>
      <c r="C33" s="2">
        <v>40901335</v>
      </c>
      <c r="D33" s="2" t="s">
        <v>34</v>
      </c>
      <c r="E33" s="2" t="s">
        <v>173</v>
      </c>
    </row>
    <row r="34" spans="2:5" ht="324" x14ac:dyDescent="0.2">
      <c r="B34" s="2" t="s">
        <v>3</v>
      </c>
      <c r="C34" s="2">
        <v>40901351</v>
      </c>
      <c r="D34" s="2" t="s">
        <v>35</v>
      </c>
      <c r="E34" s="2" t="s">
        <v>142</v>
      </c>
    </row>
    <row r="35" spans="2:5" ht="132" x14ac:dyDescent="0.2">
      <c r="B35" s="2" t="s">
        <v>3</v>
      </c>
      <c r="C35" s="2">
        <v>40901360</v>
      </c>
      <c r="D35" s="2" t="s">
        <v>36</v>
      </c>
      <c r="E35" s="2" t="s">
        <v>162</v>
      </c>
    </row>
    <row r="36" spans="2:5" ht="132" x14ac:dyDescent="0.2">
      <c r="B36" s="2" t="s">
        <v>3</v>
      </c>
      <c r="C36" s="2">
        <v>40901386</v>
      </c>
      <c r="D36" s="2" t="s">
        <v>37</v>
      </c>
      <c r="E36" s="2" t="s">
        <v>116</v>
      </c>
    </row>
    <row r="37" spans="2:5" ht="276" x14ac:dyDescent="0.2">
      <c r="B37" s="2" t="s">
        <v>3</v>
      </c>
      <c r="C37" s="2">
        <v>40901394</v>
      </c>
      <c r="D37" s="2" t="s">
        <v>38</v>
      </c>
      <c r="E37" s="2" t="s">
        <v>154</v>
      </c>
    </row>
    <row r="38" spans="2:5" ht="132" x14ac:dyDescent="0.2">
      <c r="B38" s="2" t="s">
        <v>3</v>
      </c>
      <c r="C38" s="2">
        <v>40901408</v>
      </c>
      <c r="D38" s="2" t="s">
        <v>39</v>
      </c>
      <c r="E38" s="2" t="s">
        <v>116</v>
      </c>
    </row>
    <row r="39" spans="2:5" ht="60" x14ac:dyDescent="0.2">
      <c r="B39" s="2" t="s">
        <v>3</v>
      </c>
      <c r="C39" s="2">
        <v>40901416</v>
      </c>
      <c r="D39" s="2" t="s">
        <v>40</v>
      </c>
      <c r="E39" s="2" t="s">
        <v>163</v>
      </c>
    </row>
    <row r="40" spans="2:5" ht="60" x14ac:dyDescent="0.2">
      <c r="B40" s="2" t="s">
        <v>3</v>
      </c>
      <c r="C40" s="2">
        <v>40901424</v>
      </c>
      <c r="D40" s="2" t="s">
        <v>41</v>
      </c>
      <c r="E40" s="2" t="s">
        <v>114</v>
      </c>
    </row>
    <row r="41" spans="2:5" ht="132" x14ac:dyDescent="0.2">
      <c r="B41" s="2" t="s">
        <v>3</v>
      </c>
      <c r="C41" s="2">
        <v>40901432</v>
      </c>
      <c r="D41" s="2" t="s">
        <v>42</v>
      </c>
      <c r="E41" s="2" t="s">
        <v>116</v>
      </c>
    </row>
    <row r="42" spans="2:5" ht="144" x14ac:dyDescent="0.2">
      <c r="B42" s="2" t="s">
        <v>3</v>
      </c>
      <c r="C42" s="2">
        <v>40901459</v>
      </c>
      <c r="D42" s="2" t="s">
        <v>43</v>
      </c>
      <c r="E42" s="2" t="s">
        <v>119</v>
      </c>
    </row>
    <row r="43" spans="2:5" ht="144" x14ac:dyDescent="0.2">
      <c r="B43" s="2" t="s">
        <v>3</v>
      </c>
      <c r="C43" s="2">
        <v>40901467</v>
      </c>
      <c r="D43" s="2" t="s">
        <v>44</v>
      </c>
      <c r="E43" s="2" t="s">
        <v>120</v>
      </c>
    </row>
    <row r="44" spans="2:5" ht="144" x14ac:dyDescent="0.2">
      <c r="B44" s="2" t="s">
        <v>3</v>
      </c>
      <c r="C44" s="2">
        <v>40901475</v>
      </c>
      <c r="D44" s="2" t="s">
        <v>45</v>
      </c>
      <c r="E44" s="2" t="s">
        <v>119</v>
      </c>
    </row>
    <row r="45" spans="2:5" ht="180" x14ac:dyDescent="0.2">
      <c r="B45" s="2" t="s">
        <v>3</v>
      </c>
      <c r="C45" s="2">
        <v>40901483</v>
      </c>
      <c r="D45" s="2" t="s">
        <v>46</v>
      </c>
      <c r="E45" s="2" t="s">
        <v>121</v>
      </c>
    </row>
    <row r="46" spans="2:5" ht="204" x14ac:dyDescent="0.2">
      <c r="B46" s="2" t="s">
        <v>3</v>
      </c>
      <c r="C46" s="2">
        <v>40901505</v>
      </c>
      <c r="D46" s="2" t="s">
        <v>47</v>
      </c>
      <c r="E46" s="2" t="s">
        <v>134</v>
      </c>
    </row>
    <row r="47" spans="2:5" ht="180" x14ac:dyDescent="0.2">
      <c r="B47" s="2" t="s">
        <v>3</v>
      </c>
      <c r="C47" s="2">
        <v>40901750</v>
      </c>
      <c r="D47" s="2" t="s">
        <v>48</v>
      </c>
      <c r="E47" s="2" t="s">
        <v>135</v>
      </c>
    </row>
    <row r="48" spans="2:5" ht="168" x14ac:dyDescent="0.2">
      <c r="B48" s="2" t="s">
        <v>3</v>
      </c>
      <c r="C48" s="2">
        <v>40901769</v>
      </c>
      <c r="D48" s="2" t="s">
        <v>49</v>
      </c>
      <c r="E48" s="2" t="s">
        <v>174</v>
      </c>
    </row>
    <row r="49" spans="2:5" ht="276" x14ac:dyDescent="0.2">
      <c r="B49" s="2" t="s">
        <v>3</v>
      </c>
      <c r="C49" s="2">
        <v>40902030</v>
      </c>
      <c r="D49" s="2" t="s">
        <v>50</v>
      </c>
      <c r="E49" s="2" t="s">
        <v>141</v>
      </c>
    </row>
    <row r="50" spans="2:5" ht="409.5" x14ac:dyDescent="0.2">
      <c r="B50" s="2" t="s">
        <v>3</v>
      </c>
      <c r="C50" s="2">
        <v>41001010</v>
      </c>
      <c r="D50" s="2" t="s">
        <v>51</v>
      </c>
      <c r="E50" s="2" t="s">
        <v>123</v>
      </c>
    </row>
    <row r="51" spans="2:5" ht="409.5" x14ac:dyDescent="0.2">
      <c r="B51" s="2" t="s">
        <v>3</v>
      </c>
      <c r="C51" s="2">
        <v>41001028</v>
      </c>
      <c r="D51" s="2" t="s">
        <v>52</v>
      </c>
      <c r="E51" s="2" t="s">
        <v>143</v>
      </c>
    </row>
    <row r="52" spans="2:5" ht="409.5" x14ac:dyDescent="0.2">
      <c r="B52" s="2" t="s">
        <v>3</v>
      </c>
      <c r="C52" s="2">
        <v>41001036</v>
      </c>
      <c r="D52" s="2" t="s">
        <v>53</v>
      </c>
      <c r="E52" s="2" t="s">
        <v>123</v>
      </c>
    </row>
    <row r="53" spans="2:5" ht="409.5" x14ac:dyDescent="0.2">
      <c r="B53" s="2" t="s">
        <v>3</v>
      </c>
      <c r="C53" s="2">
        <v>41001044</v>
      </c>
      <c r="D53" s="2" t="s">
        <v>54</v>
      </c>
      <c r="E53" s="2" t="s">
        <v>123</v>
      </c>
    </row>
    <row r="54" spans="2:5" ht="409.5" x14ac:dyDescent="0.2">
      <c r="B54" s="2" t="s">
        <v>3</v>
      </c>
      <c r="C54" s="2">
        <v>41001060</v>
      </c>
      <c r="D54" s="2" t="s">
        <v>55</v>
      </c>
      <c r="E54" s="2" t="s">
        <v>144</v>
      </c>
    </row>
    <row r="55" spans="2:5" ht="409.5" x14ac:dyDescent="0.2">
      <c r="B55" s="2" t="s">
        <v>3</v>
      </c>
      <c r="C55" s="2">
        <v>41001079</v>
      </c>
      <c r="D55" s="2" t="s">
        <v>56</v>
      </c>
      <c r="E55" s="2" t="s">
        <v>143</v>
      </c>
    </row>
    <row r="56" spans="2:5" ht="409.5" x14ac:dyDescent="0.2">
      <c r="B56" s="2" t="s">
        <v>3</v>
      </c>
      <c r="C56" s="2">
        <v>41001095</v>
      </c>
      <c r="D56" s="2" t="s">
        <v>57</v>
      </c>
      <c r="E56" s="2" t="s">
        <v>136</v>
      </c>
    </row>
    <row r="57" spans="2:5" ht="409.5" x14ac:dyDescent="0.2">
      <c r="B57" s="2" t="s">
        <v>3</v>
      </c>
      <c r="C57" s="2">
        <v>41001109</v>
      </c>
      <c r="D57" s="2" t="s">
        <v>58</v>
      </c>
      <c r="E57" s="2" t="s">
        <v>171</v>
      </c>
    </row>
    <row r="58" spans="2:5" ht="409.5" x14ac:dyDescent="0.2">
      <c r="B58" s="2" t="s">
        <v>3</v>
      </c>
      <c r="C58" s="2">
        <v>41001117</v>
      </c>
      <c r="D58" s="2" t="s">
        <v>59</v>
      </c>
      <c r="E58" s="2" t="s">
        <v>123</v>
      </c>
    </row>
    <row r="59" spans="2:5" ht="409.5" x14ac:dyDescent="0.2">
      <c r="B59" s="2" t="s">
        <v>3</v>
      </c>
      <c r="C59" s="2">
        <v>41001125</v>
      </c>
      <c r="D59" s="2" t="s">
        <v>60</v>
      </c>
      <c r="E59" s="2" t="s">
        <v>123</v>
      </c>
    </row>
    <row r="60" spans="2:5" ht="409.5" x14ac:dyDescent="0.2">
      <c r="B60" s="2" t="s">
        <v>3</v>
      </c>
      <c r="C60" s="2">
        <v>41001133</v>
      </c>
      <c r="D60" s="2" t="s">
        <v>61</v>
      </c>
      <c r="E60" s="2" t="s">
        <v>137</v>
      </c>
    </row>
    <row r="61" spans="2:5" ht="409.5" x14ac:dyDescent="0.2">
      <c r="B61" s="2" t="s">
        <v>3</v>
      </c>
      <c r="C61" s="2">
        <v>41001141</v>
      </c>
      <c r="D61" s="2" t="s">
        <v>62</v>
      </c>
      <c r="E61" s="2" t="s">
        <v>123</v>
      </c>
    </row>
    <row r="62" spans="2:5" ht="409.5" x14ac:dyDescent="0.2">
      <c r="B62" s="2" t="s">
        <v>3</v>
      </c>
      <c r="C62" s="2">
        <v>41001150</v>
      </c>
      <c r="D62" s="2" t="s">
        <v>63</v>
      </c>
      <c r="E62" s="2" t="s">
        <v>143</v>
      </c>
    </row>
    <row r="63" spans="2:5" ht="409.5" x14ac:dyDescent="0.2">
      <c r="B63" s="2" t="s">
        <v>3</v>
      </c>
      <c r="C63" s="2">
        <v>41001168</v>
      </c>
      <c r="D63" s="2" t="s">
        <v>64</v>
      </c>
      <c r="E63" s="2" t="s">
        <v>123</v>
      </c>
    </row>
    <row r="64" spans="2:5" ht="409.5" x14ac:dyDescent="0.2">
      <c r="B64" s="2" t="s">
        <v>3</v>
      </c>
      <c r="C64" s="2">
        <v>41001176</v>
      </c>
      <c r="D64" s="2" t="s">
        <v>65</v>
      </c>
      <c r="E64" s="2" t="s">
        <v>137</v>
      </c>
    </row>
    <row r="65" spans="2:5" ht="409.5" x14ac:dyDescent="0.2">
      <c r="B65" s="2" t="s">
        <v>3</v>
      </c>
      <c r="C65" s="2">
        <v>41001184</v>
      </c>
      <c r="D65" s="2" t="s">
        <v>66</v>
      </c>
      <c r="E65" s="2" t="s">
        <v>137</v>
      </c>
    </row>
    <row r="66" spans="2:5" ht="228" x14ac:dyDescent="0.2">
      <c r="B66" s="2" t="s">
        <v>3</v>
      </c>
      <c r="C66" s="2">
        <v>41002016</v>
      </c>
      <c r="D66" s="2" t="s">
        <v>67</v>
      </c>
      <c r="E66" s="2" t="s">
        <v>169</v>
      </c>
    </row>
    <row r="67" spans="2:5" ht="300" x14ac:dyDescent="0.2">
      <c r="B67" s="2" t="s">
        <v>3</v>
      </c>
      <c r="C67" s="2">
        <v>41101014</v>
      </c>
      <c r="D67" s="2" t="s">
        <v>68</v>
      </c>
      <c r="E67" s="2" t="s">
        <v>125</v>
      </c>
    </row>
    <row r="68" spans="2:5" ht="324" x14ac:dyDescent="0.2">
      <c r="B68" s="2" t="s">
        <v>3</v>
      </c>
      <c r="C68" s="2">
        <v>41101022</v>
      </c>
      <c r="D68" s="2" t="s">
        <v>69</v>
      </c>
      <c r="E68" s="2" t="s">
        <v>124</v>
      </c>
    </row>
    <row r="69" spans="2:5" ht="300" x14ac:dyDescent="0.2">
      <c r="B69" s="2" t="s">
        <v>3</v>
      </c>
      <c r="C69" s="2">
        <v>41101030</v>
      </c>
      <c r="D69" s="2" t="s">
        <v>70</v>
      </c>
      <c r="E69" s="2" t="s">
        <v>126</v>
      </c>
    </row>
    <row r="70" spans="2:5" ht="324" x14ac:dyDescent="0.2">
      <c r="B70" s="2" t="s">
        <v>3</v>
      </c>
      <c r="C70" s="2">
        <v>41101057</v>
      </c>
      <c r="D70" s="2" t="s">
        <v>71</v>
      </c>
      <c r="E70" s="2" t="s">
        <v>124</v>
      </c>
    </row>
    <row r="71" spans="2:5" ht="324" x14ac:dyDescent="0.2">
      <c r="B71" s="2" t="s">
        <v>3</v>
      </c>
      <c r="C71" s="2">
        <v>41101065</v>
      </c>
      <c r="D71" s="2" t="s">
        <v>72</v>
      </c>
      <c r="E71" s="2" t="s">
        <v>132</v>
      </c>
    </row>
    <row r="72" spans="2:5" ht="324" x14ac:dyDescent="0.2">
      <c r="B72" s="2" t="s">
        <v>3</v>
      </c>
      <c r="C72" s="2">
        <v>41101073</v>
      </c>
      <c r="D72" s="2" t="s">
        <v>73</v>
      </c>
      <c r="E72" s="2" t="s">
        <v>124</v>
      </c>
    </row>
    <row r="73" spans="2:5" ht="324" x14ac:dyDescent="0.2">
      <c r="B73" s="2" t="s">
        <v>3</v>
      </c>
      <c r="C73" s="2">
        <v>41101081</v>
      </c>
      <c r="D73" s="2" t="s">
        <v>74</v>
      </c>
      <c r="E73" s="2" t="s">
        <v>124</v>
      </c>
    </row>
    <row r="74" spans="2:5" ht="300" x14ac:dyDescent="0.2">
      <c r="B74" s="2" t="s">
        <v>3</v>
      </c>
      <c r="C74" s="2">
        <v>41101090</v>
      </c>
      <c r="D74" s="2" t="s">
        <v>75</v>
      </c>
      <c r="E74" s="2" t="s">
        <v>126</v>
      </c>
    </row>
    <row r="75" spans="2:5" ht="300" x14ac:dyDescent="0.2">
      <c r="B75" s="2" t="s">
        <v>3</v>
      </c>
      <c r="C75" s="2">
        <v>41101103</v>
      </c>
      <c r="D75" s="2" t="s">
        <v>76</v>
      </c>
      <c r="E75" s="2" t="s">
        <v>126</v>
      </c>
    </row>
    <row r="76" spans="2:5" ht="324" x14ac:dyDescent="0.2">
      <c r="B76" s="2" t="s">
        <v>3</v>
      </c>
      <c r="C76" s="2">
        <v>41101111</v>
      </c>
      <c r="D76" s="2" t="s">
        <v>77</v>
      </c>
      <c r="E76" s="2" t="s">
        <v>124</v>
      </c>
    </row>
    <row r="77" spans="2:5" ht="324" x14ac:dyDescent="0.2">
      <c r="B77" s="2" t="s">
        <v>3</v>
      </c>
      <c r="C77" s="2">
        <v>41101120</v>
      </c>
      <c r="D77" s="2" t="s">
        <v>78</v>
      </c>
      <c r="E77" s="2" t="s">
        <v>124</v>
      </c>
    </row>
    <row r="78" spans="2:5" ht="409.5" x14ac:dyDescent="0.2">
      <c r="B78" s="2" t="s">
        <v>3</v>
      </c>
      <c r="C78" s="2">
        <v>41101138</v>
      </c>
      <c r="D78" s="2" t="s">
        <v>79</v>
      </c>
      <c r="E78" s="2" t="s">
        <v>127</v>
      </c>
    </row>
    <row r="79" spans="2:5" ht="409.5" x14ac:dyDescent="0.2">
      <c r="B79" s="2" t="s">
        <v>3</v>
      </c>
      <c r="C79" s="2">
        <v>41101146</v>
      </c>
      <c r="D79" s="2" t="s">
        <v>80</v>
      </c>
      <c r="E79" s="2" t="s">
        <v>128</v>
      </c>
    </row>
    <row r="80" spans="2:5" ht="409.5" x14ac:dyDescent="0.2">
      <c r="B80" s="2" t="s">
        <v>3</v>
      </c>
      <c r="C80" s="2">
        <v>41101154</v>
      </c>
      <c r="D80" s="2" t="s">
        <v>81</v>
      </c>
      <c r="E80" s="2" t="s">
        <v>128</v>
      </c>
    </row>
    <row r="81" spans="2:5" ht="324" x14ac:dyDescent="0.2">
      <c r="B81" s="2" t="s">
        <v>3</v>
      </c>
      <c r="C81" s="2">
        <v>41101162</v>
      </c>
      <c r="D81" s="2" t="s">
        <v>82</v>
      </c>
      <c r="E81" s="2" t="s">
        <v>129</v>
      </c>
    </row>
    <row r="82" spans="2:5" ht="409.5" x14ac:dyDescent="0.2">
      <c r="B82" s="2" t="s">
        <v>3</v>
      </c>
      <c r="C82" s="2">
        <v>41101170</v>
      </c>
      <c r="D82" s="2" t="s">
        <v>83</v>
      </c>
      <c r="E82" s="2" t="s">
        <v>164</v>
      </c>
    </row>
    <row r="83" spans="2:5" ht="409.5" x14ac:dyDescent="0.2">
      <c r="B83" s="2" t="s">
        <v>3</v>
      </c>
      <c r="C83" s="2">
        <v>41101189</v>
      </c>
      <c r="D83" s="2" t="s">
        <v>84</v>
      </c>
      <c r="E83" s="2" t="s">
        <v>165</v>
      </c>
    </row>
    <row r="84" spans="2:5" ht="300" x14ac:dyDescent="0.2">
      <c r="B84" s="2" t="s">
        <v>3</v>
      </c>
      <c r="C84" s="2">
        <v>41101197</v>
      </c>
      <c r="D84" s="2" t="s">
        <v>85</v>
      </c>
      <c r="E84" s="2" t="s">
        <v>126</v>
      </c>
    </row>
    <row r="85" spans="2:5" ht="324" x14ac:dyDescent="0.2">
      <c r="B85" s="2" t="s">
        <v>3</v>
      </c>
      <c r="C85" s="2">
        <v>41101200</v>
      </c>
      <c r="D85" s="2" t="s">
        <v>86</v>
      </c>
      <c r="E85" s="2" t="s">
        <v>124</v>
      </c>
    </row>
    <row r="86" spans="2:5" ht="300" x14ac:dyDescent="0.2">
      <c r="B86" s="2" t="s">
        <v>3</v>
      </c>
      <c r="C86" s="2">
        <v>41101219</v>
      </c>
      <c r="D86" s="2" t="s">
        <v>87</v>
      </c>
      <c r="E86" s="2" t="s">
        <v>126</v>
      </c>
    </row>
    <row r="87" spans="2:5" ht="300" x14ac:dyDescent="0.2">
      <c r="B87" s="2" t="s">
        <v>3</v>
      </c>
      <c r="C87" s="2">
        <v>41101227</v>
      </c>
      <c r="D87" s="2" t="s">
        <v>88</v>
      </c>
      <c r="E87" s="2" t="s">
        <v>126</v>
      </c>
    </row>
    <row r="88" spans="2:5" ht="324" x14ac:dyDescent="0.2">
      <c r="B88" s="2" t="s">
        <v>3</v>
      </c>
      <c r="C88" s="2">
        <v>41101243</v>
      </c>
      <c r="D88" s="2" t="s">
        <v>89</v>
      </c>
      <c r="E88" s="2" t="s">
        <v>124</v>
      </c>
    </row>
    <row r="89" spans="2:5" ht="324" x14ac:dyDescent="0.2">
      <c r="B89" s="2" t="s">
        <v>3</v>
      </c>
      <c r="C89" s="2">
        <v>41101251</v>
      </c>
      <c r="D89" s="2" t="s">
        <v>90</v>
      </c>
      <c r="E89" s="2" t="s">
        <v>124</v>
      </c>
    </row>
    <row r="90" spans="2:5" ht="324" x14ac:dyDescent="0.2">
      <c r="B90" s="2" t="s">
        <v>3</v>
      </c>
      <c r="C90" s="2">
        <v>41101260</v>
      </c>
      <c r="D90" s="2" t="s">
        <v>91</v>
      </c>
      <c r="E90" s="2" t="s">
        <v>124</v>
      </c>
    </row>
    <row r="91" spans="2:5" ht="300" x14ac:dyDescent="0.2">
      <c r="B91" s="2" t="s">
        <v>3</v>
      </c>
      <c r="C91" s="2">
        <v>41101278</v>
      </c>
      <c r="D91" s="2" t="s">
        <v>92</v>
      </c>
      <c r="E91" s="2" t="s">
        <v>126</v>
      </c>
    </row>
    <row r="92" spans="2:5" ht="300" x14ac:dyDescent="0.2">
      <c r="B92" s="2" t="s">
        <v>3</v>
      </c>
      <c r="C92" s="2">
        <v>41101286</v>
      </c>
      <c r="D92" s="2" t="s">
        <v>93</v>
      </c>
      <c r="E92" s="2" t="s">
        <v>126</v>
      </c>
    </row>
    <row r="93" spans="2:5" ht="324" x14ac:dyDescent="0.2">
      <c r="B93" s="2" t="s">
        <v>3</v>
      </c>
      <c r="C93" s="2">
        <v>41101294</v>
      </c>
      <c r="D93" s="2" t="s">
        <v>94</v>
      </c>
      <c r="E93" s="2" t="s">
        <v>124</v>
      </c>
    </row>
    <row r="94" spans="2:5" ht="324" x14ac:dyDescent="0.2">
      <c r="B94" s="2" t="s">
        <v>3</v>
      </c>
      <c r="C94" s="2">
        <v>41101308</v>
      </c>
      <c r="D94" s="2" t="s">
        <v>95</v>
      </c>
      <c r="E94" s="2" t="s">
        <v>124</v>
      </c>
    </row>
    <row r="95" spans="2:5" ht="300" x14ac:dyDescent="0.2">
      <c r="B95" s="2" t="s">
        <v>3</v>
      </c>
      <c r="C95" s="2">
        <v>41101316</v>
      </c>
      <c r="D95" s="2" t="s">
        <v>96</v>
      </c>
      <c r="E95" s="2" t="s">
        <v>126</v>
      </c>
    </row>
    <row r="96" spans="2:5" ht="312" x14ac:dyDescent="0.2">
      <c r="B96" s="2" t="s">
        <v>3</v>
      </c>
      <c r="C96" s="2">
        <v>41101324</v>
      </c>
      <c r="D96" s="2" t="s">
        <v>97</v>
      </c>
      <c r="E96" s="2" t="s">
        <v>130</v>
      </c>
    </row>
    <row r="97" spans="2:5" ht="300" x14ac:dyDescent="0.2">
      <c r="B97" s="2" t="s">
        <v>3</v>
      </c>
      <c r="C97" s="2">
        <v>41101332</v>
      </c>
      <c r="D97" s="2" t="s">
        <v>98</v>
      </c>
      <c r="E97" s="2" t="s">
        <v>126</v>
      </c>
    </row>
    <row r="98" spans="2:5" ht="324" x14ac:dyDescent="0.2">
      <c r="B98" s="2" t="s">
        <v>3</v>
      </c>
      <c r="C98" s="2">
        <v>41101340</v>
      </c>
      <c r="D98" s="2" t="s">
        <v>99</v>
      </c>
      <c r="E98" s="2" t="s">
        <v>129</v>
      </c>
    </row>
    <row r="99" spans="2:5" ht="396" x14ac:dyDescent="0.2">
      <c r="B99" s="2" t="s">
        <v>3</v>
      </c>
      <c r="C99" s="2">
        <v>41101359</v>
      </c>
      <c r="D99" s="2" t="s">
        <v>100</v>
      </c>
      <c r="E99" s="2" t="s">
        <v>166</v>
      </c>
    </row>
    <row r="100" spans="2:5" ht="324" x14ac:dyDescent="0.2">
      <c r="B100" s="2" t="s">
        <v>3</v>
      </c>
      <c r="C100" s="2">
        <v>41101480</v>
      </c>
      <c r="D100" s="2" t="s">
        <v>101</v>
      </c>
      <c r="E100" s="2" t="s">
        <v>124</v>
      </c>
    </row>
    <row r="101" spans="2:5" ht="324" x14ac:dyDescent="0.2">
      <c r="B101" s="2" t="s">
        <v>3</v>
      </c>
      <c r="C101" s="2">
        <v>41101537</v>
      </c>
      <c r="D101" s="2" t="s">
        <v>102</v>
      </c>
      <c r="E101" s="2" t="s">
        <v>124</v>
      </c>
    </row>
    <row r="102" spans="2:5" ht="324" x14ac:dyDescent="0.2">
      <c r="B102" s="2" t="s">
        <v>3</v>
      </c>
      <c r="C102" s="2">
        <v>41101545</v>
      </c>
      <c r="D102" s="2" t="s">
        <v>103</v>
      </c>
      <c r="E102" s="2" t="s">
        <v>124</v>
      </c>
    </row>
    <row r="103" spans="2:5" ht="336" x14ac:dyDescent="0.2">
      <c r="B103" s="2" t="s">
        <v>3</v>
      </c>
      <c r="C103" s="2">
        <v>41101561</v>
      </c>
      <c r="D103" s="2" t="s">
        <v>104</v>
      </c>
      <c r="E103" s="2" t="s">
        <v>131</v>
      </c>
    </row>
    <row r="104" spans="2:5" ht="324" x14ac:dyDescent="0.2">
      <c r="B104" s="2" t="s">
        <v>3</v>
      </c>
      <c r="C104" s="2">
        <v>41101596</v>
      </c>
      <c r="D104" s="2" t="s">
        <v>105</v>
      </c>
      <c r="E104" s="2" t="s">
        <v>124</v>
      </c>
    </row>
    <row r="105" spans="2:5" ht="324" x14ac:dyDescent="0.2">
      <c r="B105" s="2" t="s">
        <v>3</v>
      </c>
      <c r="C105" s="2">
        <v>41101618</v>
      </c>
      <c r="D105" s="2" t="s">
        <v>106</v>
      </c>
      <c r="E105" s="2" t="s">
        <v>124</v>
      </c>
    </row>
    <row r="106" spans="2:5" ht="120" x14ac:dyDescent="0.2">
      <c r="B106" s="2" t="s">
        <v>3</v>
      </c>
      <c r="C106" s="2">
        <v>41301340</v>
      </c>
      <c r="D106" s="2" t="s">
        <v>107</v>
      </c>
      <c r="E106" s="2" t="s">
        <v>112</v>
      </c>
    </row>
    <row r="107" spans="2:5" ht="60" x14ac:dyDescent="0.2">
      <c r="B107" s="2" t="s">
        <v>3</v>
      </c>
      <c r="C107" s="2">
        <v>41301358</v>
      </c>
      <c r="D107" s="2" t="s">
        <v>108</v>
      </c>
      <c r="E107" s="2" t="s">
        <v>113</v>
      </c>
    </row>
    <row r="108" spans="2:5" ht="312" x14ac:dyDescent="0.2">
      <c r="B108" s="2" t="s">
        <v>3</v>
      </c>
      <c r="C108" s="2">
        <v>41401492</v>
      </c>
      <c r="D108" s="2" t="s">
        <v>109</v>
      </c>
      <c r="E108" s="2" t="s">
        <v>122</v>
      </c>
    </row>
  </sheetData>
  <autoFilter ref="A1:E108" xr:uid="{00000000-0009-0000-0000-000000000000}"/>
  <pageMargins left="0.511811024" right="0.511811024" top="0.78740157499999996" bottom="0.78740157499999996" header="0.31496062000000002" footer="0.31496062000000002"/>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MERIDIONAL EXAMES PARTICULAR</vt:lpstr>
      <vt:lpstr>PREPAROS EXAMES</vt:lpstr>
    </vt:vector>
  </TitlesOfParts>
  <Company>Allround Automations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PL/SQL Developer</dc:creator>
  <cp:lastModifiedBy>Beatriz Rocha Silvares  - Call Center</cp:lastModifiedBy>
  <dcterms:created xsi:type="dcterms:W3CDTF">2022-10-19T11:43:21Z</dcterms:created>
  <dcterms:modified xsi:type="dcterms:W3CDTF">2022-11-20T00:52:17Z</dcterms:modified>
</cp:coreProperties>
</file>